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225" windowWidth="16605" windowHeight="9255" tabRatio="820" activeTab="0"/>
  </bookViews>
  <sheets>
    <sheet name="Content" sheetId="1" r:id="rId1"/>
    <sheet name="T25" sheetId="2" r:id="rId2"/>
    <sheet name="T26" sheetId="3" r:id="rId3"/>
    <sheet name="T27" sheetId="4" r:id="rId4"/>
    <sheet name="T28" sheetId="5" r:id="rId5"/>
    <sheet name="T29" sheetId="6" r:id="rId6"/>
    <sheet name="T30" sheetId="7" r:id="rId7"/>
    <sheet name="T31" sheetId="8" r:id="rId8"/>
  </sheets>
  <definedNames>
    <definedName name="_AMO_UniqueIdentifier" hidden="1">"'3a249c8e-8aab-4c5b-a9e4-20c4765bda21'"</definedName>
    <definedName name="_xlnm.Print_Area" localSheetId="1">'T25'!$A$1:$AB$181</definedName>
    <definedName name="_xlnm.Print_Area" localSheetId="2">'T26'!$A$1:$Q$36</definedName>
    <definedName name="_xlnm.Print_Area" localSheetId="3">'T27'!$A$1:$K$35</definedName>
    <definedName name="_xlnm.Print_Area" localSheetId="5">'T29'!$A$1:$AE$37</definedName>
    <definedName name="_xlnm.Print_Area" localSheetId="6">'T30'!$A$1:$Q$37</definedName>
    <definedName name="_xlnm.Print_Area" localSheetId="7">'T31'!$A$1:$V$34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 localSheetId="6">#REF!</definedName>
    <definedName name="Table" localSheetId="7">#REF!</definedName>
    <definedName name="Table">#REF!</definedName>
    <definedName name="Z_3D6B994C_8D63_479E_84E6_CA8A28E5301F_.wvu.PrintArea" localSheetId="1" hidden="1">'T25'!$B$2:$AB$173</definedName>
    <definedName name="Z_85B84A48_3F8A_4F06_92E2_CE98319991A8_.wvu.PrintArea" localSheetId="1" hidden="1">'T25'!$B$2:$AB$173</definedName>
  </definedNames>
  <calcPr fullCalcOnLoad="1"/>
</workbook>
</file>

<file path=xl/sharedStrings.xml><?xml version="1.0" encoding="utf-8"?>
<sst xmlns="http://schemas.openxmlformats.org/spreadsheetml/2006/main" count="747" uniqueCount="75">
  <si>
    <t>Contents</t>
  </si>
  <si>
    <t>Language Literate In</t>
  </si>
  <si>
    <t>Table</t>
  </si>
  <si>
    <t>Resident Population Aged 15 Years and Over by Language Literate In, Age Group, Sex and Ethnic Group</t>
  </si>
  <si>
    <t>Resident Population Aged 15 Years and Over by Language Literate In, Marital Status and Sex</t>
  </si>
  <si>
    <t>Resident Population Aged 15 Years and Over by Language Literate In, Residential Status and Sex</t>
  </si>
  <si>
    <t>Resident Population Aged 15 Years and Over by Language Literate In, Economic Status and Sex</t>
  </si>
  <si>
    <t>Resident Students Aged 15 Years and Over by Language Literate In, Ethnic Group and Sex</t>
  </si>
  <si>
    <t>Resident Students Aged 15 Years and Over by Language Literate In, Level of Education Attending and Sex</t>
  </si>
  <si>
    <t>GENERAL HOUSEHOLD SURVEY 2015</t>
  </si>
  <si>
    <t>-continued</t>
  </si>
  <si>
    <t>Total</t>
  </si>
  <si>
    <t>15 - 24 Years</t>
  </si>
  <si>
    <t>25 - 34 Years</t>
  </si>
  <si>
    <t>35 - 44 Years</t>
  </si>
  <si>
    <t>45 - 54 Years</t>
  </si>
  <si>
    <t>55 - 64 Years</t>
  </si>
  <si>
    <t>65 - 74 Years</t>
  </si>
  <si>
    <t>75 Years &amp; Over</t>
  </si>
  <si>
    <t>Males</t>
  </si>
  <si>
    <t>Females</t>
  </si>
  <si>
    <t>Not Literate</t>
  </si>
  <si>
    <t>Literate</t>
  </si>
  <si>
    <t>One Language Only</t>
  </si>
  <si>
    <t>English Only</t>
  </si>
  <si>
    <t>Chinese Only</t>
  </si>
  <si>
    <t>Malay Only</t>
  </si>
  <si>
    <t>Tamil Only</t>
  </si>
  <si>
    <t>Non-Official Language Only</t>
  </si>
  <si>
    <t>Two Languages Only</t>
  </si>
  <si>
    <t>English &amp; Chinese Only</t>
  </si>
  <si>
    <t>English &amp; Malay Only</t>
  </si>
  <si>
    <t>English &amp; Tamil Only</t>
  </si>
  <si>
    <t>English &amp; Non-Official Language Only</t>
  </si>
  <si>
    <t>Other Two Languages Only</t>
  </si>
  <si>
    <t>Three or More Languages</t>
  </si>
  <si>
    <t>English, Chinese &amp; Malay Only</t>
  </si>
  <si>
    <t>English, Malay &amp; Tamil Only</t>
  </si>
  <si>
    <t>Other Three or More Languages</t>
  </si>
  <si>
    <t>Chinese</t>
  </si>
  <si>
    <t>Malays</t>
  </si>
  <si>
    <t>Indians</t>
  </si>
  <si>
    <t>Others</t>
  </si>
  <si>
    <t>Single</t>
  </si>
  <si>
    <t>Married</t>
  </si>
  <si>
    <t>Widowed</t>
  </si>
  <si>
    <t>Divorced/Separated</t>
  </si>
  <si>
    <t>Singapore Citizens</t>
  </si>
  <si>
    <t>Permanent Residents</t>
  </si>
  <si>
    <t>Economically Active</t>
  </si>
  <si>
    <t>Economically Inactive</t>
  </si>
  <si>
    <t>Working</t>
  </si>
  <si>
    <t>Unemployed</t>
  </si>
  <si>
    <t>No Qualification</t>
  </si>
  <si>
    <t>Primary</t>
  </si>
  <si>
    <t>Lower Secondary</t>
  </si>
  <si>
    <t>Secondary</t>
  </si>
  <si>
    <t>Post-Secondary (Non-Tertiary)</t>
  </si>
  <si>
    <t>Polytechnic</t>
  </si>
  <si>
    <t>Professional Qualification and 
Other Diploma</t>
  </si>
  <si>
    <t>University</t>
  </si>
  <si>
    <t>Note: Data pertain to residents who are not attending educational institutions as full-time students. The data include those who are upgrading their qualifications through part-time courses while working.</t>
  </si>
  <si>
    <t>Professional Qualification and Other Diploma</t>
  </si>
  <si>
    <t>Thousands</t>
  </si>
  <si>
    <t>Resident Population Aged 15 Years and Over by Language Literate In, Highest Qualification Attained and Sex</t>
  </si>
  <si>
    <t>Sample Enumeration</t>
  </si>
  <si>
    <t>04  Language Literate In</t>
  </si>
  <si>
    <t>Secondary and Below</t>
  </si>
  <si>
    <t>Table 25  Resident Population Aged 15 Years and Over by Language Literate In, Age Group, Sex and Ethnic Group</t>
  </si>
  <si>
    <t>Table 26  Resident Population Aged 15 Years and Over by Language Literate In, Marital Status and Sex</t>
  </si>
  <si>
    <t>Table 27  Resident Population Aged 15 Years and Over by Language Literate In, Residential Status and Sex</t>
  </si>
  <si>
    <t>Table 28  Resident Population Aged 15 Years and Over by Language Literate In, Economic Status and Sex</t>
  </si>
  <si>
    <t>Table 29  Resident Population Aged 15 Years and Over by Language Literate In, Highest Qualification Attained and Sex</t>
  </si>
  <si>
    <t>Table 30  Resident Students Aged 15 Years and Over by Language Literate In, Ethnic Group and Sex</t>
  </si>
  <si>
    <t>Table 31  Resident Students Aged 15 Years and Over by Language Literate In, Level of Education Attending and Sex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</si>
</sst>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"/>
    <numFmt numFmtId="165" formatCode="#,##0.0_);\(#,##0.0\);_(* &quot; - &quot;_)"/>
    <numFmt numFmtId="166" formatCode="#,##0.0\ ;[=0]\-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.5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63"/>
      </right>
      <top style="thin"/>
      <bottom/>
    </border>
    <border>
      <left/>
      <right style="thin">
        <color indexed="63"/>
      </right>
      <top/>
      <bottom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>
        <color indexed="63"/>
      </left>
      <right style="thin">
        <color indexed="63"/>
      </right>
      <top style="thin"/>
      <bottom/>
    </border>
    <border>
      <left style="thin">
        <color indexed="63"/>
      </left>
      <right/>
      <top style="thin"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 style="thin"/>
      <right style="thin">
        <color indexed="63"/>
      </right>
      <top/>
      <bottom style="medium"/>
    </border>
    <border>
      <left style="thin"/>
      <right style="thin">
        <color indexed="63"/>
      </right>
      <top style="thin"/>
      <bottom/>
    </border>
    <border>
      <left style="thin"/>
      <right style="thin">
        <color indexed="63"/>
      </right>
      <top/>
      <bottom/>
    </border>
    <border>
      <left/>
      <right style="thin">
        <color indexed="63"/>
      </right>
      <top style="medium"/>
      <bottom/>
    </border>
    <border>
      <left/>
      <right style="thin">
        <color indexed="63"/>
      </right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right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centerContinuous" vertical="center" wrapText="1"/>
    </xf>
    <xf numFmtId="0" fontId="24" fillId="0" borderId="12" xfId="0" applyFont="1" applyFill="1" applyBorder="1" applyAlignment="1">
      <alignment horizontal="centerContinuous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Continuous" vertical="center" wrapText="1"/>
    </xf>
    <xf numFmtId="0" fontId="24" fillId="0" borderId="17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left" vertical="center" indent="1"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24" fillId="0" borderId="18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left" vertical="center" indent="1"/>
    </xf>
    <xf numFmtId="0" fontId="24" fillId="0" borderId="0" xfId="0" applyFont="1" applyFill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Continuous" vertical="center" wrapText="1"/>
    </xf>
    <xf numFmtId="0" fontId="24" fillId="0" borderId="13" xfId="0" applyFont="1" applyFill="1" applyBorder="1" applyAlignment="1">
      <alignment horizontal="centerContinuous" vertical="center" wrapText="1"/>
    </xf>
    <xf numFmtId="0" fontId="24" fillId="0" borderId="22" xfId="0" applyFont="1" applyFill="1" applyBorder="1" applyAlignment="1">
      <alignment horizontal="centerContinuous" vertical="center" wrapText="1"/>
    </xf>
    <xf numFmtId="0" fontId="28" fillId="0" borderId="0" xfId="0" applyFont="1" applyFill="1" applyAlignment="1">
      <alignment horizontal="centerContinuous"/>
    </xf>
    <xf numFmtId="0" fontId="29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4" fillId="0" borderId="23" xfId="0" applyFont="1" applyFill="1" applyBorder="1" applyAlignment="1">
      <alignment horizontal="centerContinuous" vertical="center" wrapText="1"/>
    </xf>
    <xf numFmtId="0" fontId="24" fillId="0" borderId="24" xfId="0" applyFont="1" applyFill="1" applyBorder="1" applyAlignment="1">
      <alignment horizontal="centerContinuous" vertical="center" wrapText="1"/>
    </xf>
    <xf numFmtId="0" fontId="24" fillId="0" borderId="25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indent="1"/>
    </xf>
    <xf numFmtId="0" fontId="27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/>
    </xf>
    <xf numFmtId="164" fontId="24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0" fontId="47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66" fontId="24" fillId="0" borderId="26" xfId="0" applyNumberFormat="1" applyFont="1" applyFill="1" applyBorder="1" applyAlignment="1">
      <alignment vertical="center"/>
    </xf>
    <xf numFmtId="166" fontId="24" fillId="0" borderId="27" xfId="0" applyNumberFormat="1" applyFont="1" applyFill="1" applyBorder="1" applyAlignment="1">
      <alignment vertical="center"/>
    </xf>
    <xf numFmtId="166" fontId="24" fillId="0" borderId="28" xfId="0" applyNumberFormat="1" applyFont="1" applyFill="1" applyBorder="1" applyAlignment="1">
      <alignment vertical="center"/>
    </xf>
    <xf numFmtId="166" fontId="24" fillId="0" borderId="29" xfId="0" applyNumberFormat="1" applyFont="1" applyFill="1" applyBorder="1" applyAlignment="1">
      <alignment vertical="center"/>
    </xf>
    <xf numFmtId="0" fontId="4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30" fillId="0" borderId="0" xfId="53" applyFont="1" applyFill="1" applyAlignment="1" applyProtection="1">
      <alignment horizontal="left"/>
      <protection/>
    </xf>
    <xf numFmtId="166" fontId="24" fillId="0" borderId="20" xfId="0" applyNumberFormat="1" applyFont="1" applyFill="1" applyBorder="1" applyAlignment="1">
      <alignment/>
    </xf>
    <xf numFmtId="166" fontId="24" fillId="0" borderId="21" xfId="0" applyNumberFormat="1" applyFont="1" applyFill="1" applyBorder="1" applyAlignment="1">
      <alignment/>
    </xf>
    <xf numFmtId="166" fontId="24" fillId="0" borderId="30" xfId="0" applyNumberFormat="1" applyFont="1" applyFill="1" applyBorder="1" applyAlignment="1">
      <alignment/>
    </xf>
    <xf numFmtId="166" fontId="24" fillId="0" borderId="26" xfId="0" applyNumberFormat="1" applyFont="1" applyFill="1" applyBorder="1" applyAlignment="1">
      <alignment/>
    </xf>
    <xf numFmtId="166" fontId="24" fillId="0" borderId="27" xfId="0" applyNumberFormat="1" applyFont="1" applyFill="1" applyBorder="1" applyAlignment="1">
      <alignment/>
    </xf>
    <xf numFmtId="166" fontId="24" fillId="0" borderId="28" xfId="0" applyNumberFormat="1" applyFont="1" applyFill="1" applyBorder="1" applyAlignment="1">
      <alignment/>
    </xf>
    <xf numFmtId="166" fontId="24" fillId="0" borderId="29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166" fontId="24" fillId="0" borderId="31" xfId="0" applyNumberFormat="1" applyFont="1" applyFill="1" applyBorder="1" applyAlignment="1">
      <alignment vertical="center"/>
    </xf>
    <xf numFmtId="166" fontId="24" fillId="0" borderId="32" xfId="0" applyNumberFormat="1" applyFont="1" applyFill="1" applyBorder="1" applyAlignment="1">
      <alignment vertical="center"/>
    </xf>
    <xf numFmtId="0" fontId="5" fillId="0" borderId="0" xfId="53" applyFont="1" applyFill="1" applyAlignment="1" applyProtection="1">
      <alignment horizontal="left"/>
      <protection/>
    </xf>
    <xf numFmtId="0" fontId="1" fillId="0" borderId="0" xfId="0" applyFont="1" applyFill="1" applyAlignment="1">
      <alignment horizontal="left" textRotation="180"/>
    </xf>
    <xf numFmtId="0" fontId="1" fillId="0" borderId="0" xfId="0" applyFont="1" applyFill="1" applyAlignment="1">
      <alignment horizontal="left" vertical="center" textRotation="180"/>
    </xf>
    <xf numFmtId="164" fontId="1" fillId="0" borderId="0" xfId="0" applyNumberFormat="1" applyFont="1" applyFill="1" applyAlignment="1">
      <alignment horizontal="left" textRotation="180"/>
    </xf>
    <xf numFmtId="0" fontId="24" fillId="0" borderId="3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textRotation="180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58" applyFont="1" applyFill="1" applyBorder="1" applyAlignment="1">
      <alignment horizontal="center"/>
      <protection/>
    </xf>
    <xf numFmtId="0" fontId="24" fillId="0" borderId="3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" sqref="A1"/>
    </sheetView>
  </sheetViews>
  <sheetFormatPr defaultColWidth="9.140625" defaultRowHeight="22.5" customHeight="1"/>
  <cols>
    <col min="1" max="1" width="9.421875" style="56" customWidth="1"/>
    <col min="2" max="2" width="9.140625" style="56" customWidth="1"/>
    <col min="3" max="3" width="10.28125" style="58" customWidth="1"/>
    <col min="4" max="16384" width="9.140625" style="56" customWidth="1"/>
  </cols>
  <sheetData>
    <row r="1" ht="22.5" customHeight="1">
      <c r="A1" s="55" t="s">
        <v>0</v>
      </c>
    </row>
    <row r="2" ht="22.5" customHeight="1">
      <c r="A2" s="55" t="s">
        <v>65</v>
      </c>
    </row>
    <row r="3" ht="22.5" customHeight="1">
      <c r="A3" s="56" t="s">
        <v>66</v>
      </c>
    </row>
    <row r="5" spans="2:4" ht="22.5" customHeight="1">
      <c r="B5" s="57" t="s">
        <v>2</v>
      </c>
      <c r="C5" s="71">
        <v>25</v>
      </c>
      <c r="D5" s="56" t="s">
        <v>3</v>
      </c>
    </row>
    <row r="6" spans="2:4" ht="22.5" customHeight="1">
      <c r="B6" s="57" t="s">
        <v>2</v>
      </c>
      <c r="C6" s="71">
        <v>26</v>
      </c>
      <c r="D6" s="56" t="s">
        <v>4</v>
      </c>
    </row>
    <row r="7" spans="2:4" ht="22.5" customHeight="1">
      <c r="B7" s="57" t="s">
        <v>2</v>
      </c>
      <c r="C7" s="71">
        <v>27</v>
      </c>
      <c r="D7" s="56" t="s">
        <v>5</v>
      </c>
    </row>
    <row r="8" spans="2:4" ht="22.5" customHeight="1">
      <c r="B8" s="57" t="s">
        <v>2</v>
      </c>
      <c r="C8" s="71">
        <v>28</v>
      </c>
      <c r="D8" s="56" t="s">
        <v>6</v>
      </c>
    </row>
    <row r="9" spans="2:4" ht="22.5" customHeight="1">
      <c r="B9" s="57" t="s">
        <v>2</v>
      </c>
      <c r="C9" s="71">
        <v>29</v>
      </c>
      <c r="D9" s="56" t="s">
        <v>64</v>
      </c>
    </row>
    <row r="10" spans="2:4" ht="22.5" customHeight="1">
      <c r="B10" s="57" t="s">
        <v>2</v>
      </c>
      <c r="C10" s="71">
        <v>30</v>
      </c>
      <c r="D10" s="56" t="s">
        <v>7</v>
      </c>
    </row>
    <row r="11" spans="2:4" ht="22.5" customHeight="1">
      <c r="B11" s="57" t="s">
        <v>2</v>
      </c>
      <c r="C11" s="71">
        <v>31</v>
      </c>
      <c r="D11" s="56" t="s">
        <v>8</v>
      </c>
    </row>
    <row r="12" spans="2:3" ht="22.5" customHeight="1">
      <c r="B12" s="57"/>
      <c r="C12" s="59"/>
    </row>
    <row r="13" spans="2:3" ht="22.5" customHeight="1">
      <c r="B13" s="57"/>
      <c r="C13" s="59"/>
    </row>
    <row r="14" spans="2:3" ht="22.5" customHeight="1">
      <c r="B14" s="57"/>
      <c r="C14" s="59"/>
    </row>
  </sheetData>
  <sheetProtection/>
  <hyperlinks>
    <hyperlink ref="C11" location="'T31'!A1" display="'T31'!A1"/>
    <hyperlink ref="C10" location="'T30'!A1" display="'T30'!A1"/>
    <hyperlink ref="C9" location="'T29'!A1" display="'T29'!A1"/>
    <hyperlink ref="C8" location="'T28'!A1" display="'T28'!A1"/>
    <hyperlink ref="C7" location="'T27'!A1" display="'T27'!A1"/>
    <hyperlink ref="C6" location="'T26'!A1" display="'T26'!A1"/>
    <hyperlink ref="C5" location="'T25'!A1" display="'T25'!A1"/>
  </hyperlinks>
  <printOptions/>
  <pageMargins left="0.7" right="0.7" top="0.75" bottom="0.75" header="0.3" footer="0.3"/>
  <pageSetup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1"/>
  <sheetViews>
    <sheetView zoomScale="85" zoomScaleNormal="85" zoomScaleSheetLayoutView="80" zoomScalePageLayoutView="0" workbookViewId="0" topLeftCell="A1">
      <selection activeCell="B1" sqref="B1"/>
    </sheetView>
  </sheetViews>
  <sheetFormatPr defaultColWidth="9.140625" defaultRowHeight="15"/>
  <cols>
    <col min="1" max="1" width="9.140625" style="72" customWidth="1"/>
    <col min="2" max="2" width="33.421875" style="24" customWidth="1"/>
    <col min="3" max="5" width="8.7109375" style="24" customWidth="1"/>
    <col min="6" max="17" width="7.57421875" style="24" customWidth="1"/>
    <col min="18" max="18" width="9.140625" style="72" customWidth="1"/>
    <col min="19" max="19" width="33.421875" style="24" customWidth="1"/>
    <col min="20" max="28" width="12.421875" style="24" customWidth="1"/>
    <col min="29" max="29" width="9.140625" style="49" customWidth="1"/>
    <col min="30" max="16384" width="9.140625" style="24" customWidth="1"/>
  </cols>
  <sheetData>
    <row r="1" spans="1:18" ht="12">
      <c r="A1" s="78">
        <v>207</v>
      </c>
      <c r="R1" s="78">
        <f>A1+1</f>
        <v>208</v>
      </c>
    </row>
    <row r="2" spans="1:29" s="1" customFormat="1" ht="15" customHeight="1">
      <c r="A2" s="78"/>
      <c r="B2" s="26" t="s">
        <v>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78"/>
      <c r="S2" s="79" t="s">
        <v>9</v>
      </c>
      <c r="T2" s="79"/>
      <c r="U2" s="79"/>
      <c r="V2" s="79"/>
      <c r="W2" s="79"/>
      <c r="X2" s="79"/>
      <c r="Y2" s="79"/>
      <c r="Z2" s="79"/>
      <c r="AA2" s="79"/>
      <c r="AB2" s="79"/>
      <c r="AC2" s="50"/>
    </row>
    <row r="3" spans="1:29" s="1" customFormat="1" ht="15" customHeight="1">
      <c r="A3" s="78"/>
      <c r="B3" s="26" t="s">
        <v>68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78"/>
      <c r="S3" s="79" t="s">
        <v>68</v>
      </c>
      <c r="T3" s="79"/>
      <c r="U3" s="79"/>
      <c r="V3" s="79"/>
      <c r="W3" s="79"/>
      <c r="X3" s="79"/>
      <c r="Y3" s="79"/>
      <c r="Z3" s="79"/>
      <c r="AA3" s="79"/>
      <c r="AB3" s="79"/>
      <c r="AC3" s="50"/>
    </row>
    <row r="4" spans="1:29" s="3" customFormat="1" ht="15" customHeight="1">
      <c r="A4" s="7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78"/>
      <c r="S4" s="7"/>
      <c r="T4" s="7"/>
      <c r="U4" s="7"/>
      <c r="V4" s="7"/>
      <c r="W4" s="7"/>
      <c r="X4" s="7"/>
      <c r="Y4" s="7"/>
      <c r="Z4" s="7"/>
      <c r="AA4" s="7"/>
      <c r="AB4" s="7"/>
      <c r="AC4" s="23"/>
    </row>
    <row r="5" spans="1:29" s="3" customFormat="1" ht="15" customHeight="1">
      <c r="A5" s="78"/>
      <c r="R5" s="78"/>
      <c r="AB5" s="8" t="s">
        <v>10</v>
      </c>
      <c r="AC5" s="23"/>
    </row>
    <row r="6" spans="1:29" s="3" customFormat="1" ht="15" customHeight="1" thickBot="1">
      <c r="A6" s="7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 t="s">
        <v>63</v>
      </c>
      <c r="R6" s="78"/>
      <c r="S6" s="9"/>
      <c r="T6" s="9"/>
      <c r="U6" s="9"/>
      <c r="V6" s="9"/>
      <c r="W6" s="9"/>
      <c r="X6" s="9"/>
      <c r="Y6" s="9"/>
      <c r="Z6" s="9"/>
      <c r="AA6" s="9"/>
      <c r="AB6" s="10" t="s">
        <v>63</v>
      </c>
      <c r="AC6" s="23"/>
    </row>
    <row r="7" spans="1:29" s="3" customFormat="1" ht="12">
      <c r="A7" s="78"/>
      <c r="B7" s="75" t="s">
        <v>1</v>
      </c>
      <c r="C7" s="11" t="s">
        <v>11</v>
      </c>
      <c r="D7" s="11"/>
      <c r="E7" s="11"/>
      <c r="F7" s="12" t="s">
        <v>12</v>
      </c>
      <c r="G7" s="11"/>
      <c r="H7" s="11"/>
      <c r="I7" s="12" t="s">
        <v>13</v>
      </c>
      <c r="J7" s="11"/>
      <c r="K7" s="11"/>
      <c r="L7" s="12" t="s">
        <v>14</v>
      </c>
      <c r="M7" s="11"/>
      <c r="N7" s="11"/>
      <c r="O7" s="12" t="s">
        <v>15</v>
      </c>
      <c r="P7" s="11"/>
      <c r="Q7" s="11"/>
      <c r="R7" s="78"/>
      <c r="S7" s="75" t="s">
        <v>1</v>
      </c>
      <c r="T7" s="11" t="s">
        <v>16</v>
      </c>
      <c r="U7" s="11"/>
      <c r="V7" s="11"/>
      <c r="W7" s="12" t="s">
        <v>17</v>
      </c>
      <c r="X7" s="11"/>
      <c r="Y7" s="11"/>
      <c r="Z7" s="12" t="s">
        <v>18</v>
      </c>
      <c r="AA7" s="11"/>
      <c r="AB7" s="11"/>
      <c r="AC7" s="23"/>
    </row>
    <row r="8" spans="1:29" s="3" customFormat="1" ht="24">
      <c r="A8" s="78"/>
      <c r="B8" s="76"/>
      <c r="C8" s="13" t="s">
        <v>11</v>
      </c>
      <c r="D8" s="14" t="s">
        <v>19</v>
      </c>
      <c r="E8" s="14" t="s">
        <v>20</v>
      </c>
      <c r="F8" s="14" t="s">
        <v>11</v>
      </c>
      <c r="G8" s="14" t="s">
        <v>19</v>
      </c>
      <c r="H8" s="14" t="s">
        <v>20</v>
      </c>
      <c r="I8" s="14" t="s">
        <v>11</v>
      </c>
      <c r="J8" s="14" t="s">
        <v>19</v>
      </c>
      <c r="K8" s="14" t="s">
        <v>20</v>
      </c>
      <c r="L8" s="14" t="s">
        <v>11</v>
      </c>
      <c r="M8" s="14" t="s">
        <v>19</v>
      </c>
      <c r="N8" s="14" t="s">
        <v>20</v>
      </c>
      <c r="O8" s="14" t="s">
        <v>11</v>
      </c>
      <c r="P8" s="14" t="s">
        <v>19</v>
      </c>
      <c r="Q8" s="15" t="s">
        <v>20</v>
      </c>
      <c r="R8" s="78"/>
      <c r="S8" s="76"/>
      <c r="T8" s="43" t="s">
        <v>11</v>
      </c>
      <c r="U8" s="14" t="s">
        <v>19</v>
      </c>
      <c r="V8" s="14" t="s">
        <v>20</v>
      </c>
      <c r="W8" s="14" t="s">
        <v>11</v>
      </c>
      <c r="X8" s="14" t="s">
        <v>19</v>
      </c>
      <c r="Y8" s="14" t="s">
        <v>20</v>
      </c>
      <c r="Z8" s="14" t="s">
        <v>11</v>
      </c>
      <c r="AA8" s="14" t="s">
        <v>19</v>
      </c>
      <c r="AB8" s="44" t="s">
        <v>20</v>
      </c>
      <c r="AC8" s="23"/>
    </row>
    <row r="9" spans="1:29" s="3" customFormat="1" ht="12">
      <c r="A9" s="78"/>
      <c r="B9" s="77"/>
      <c r="C9" s="16" t="s">
        <v>11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78"/>
      <c r="S9" s="77"/>
      <c r="T9" s="16" t="s">
        <v>11</v>
      </c>
      <c r="U9" s="16"/>
      <c r="V9" s="16"/>
      <c r="W9" s="16"/>
      <c r="X9" s="16"/>
      <c r="Y9" s="16"/>
      <c r="Z9" s="16"/>
      <c r="AA9" s="16"/>
      <c r="AB9" s="16"/>
      <c r="AC9" s="23"/>
    </row>
    <row r="10" spans="1:29" s="3" customFormat="1" ht="21" customHeight="1">
      <c r="A10" s="78"/>
      <c r="B10" s="17" t="s">
        <v>11</v>
      </c>
      <c r="C10" s="51">
        <v>3275.9</v>
      </c>
      <c r="D10" s="51">
        <v>1589.6</v>
      </c>
      <c r="E10" s="51">
        <v>1686.3</v>
      </c>
      <c r="F10" s="51">
        <v>511.4</v>
      </c>
      <c r="G10" s="51">
        <v>264.3</v>
      </c>
      <c r="H10" s="51">
        <v>247.1</v>
      </c>
      <c r="I10" s="51">
        <v>515.5</v>
      </c>
      <c r="J10" s="51">
        <v>246.8</v>
      </c>
      <c r="K10" s="51">
        <v>268.6</v>
      </c>
      <c r="L10" s="51">
        <v>616.1</v>
      </c>
      <c r="M10" s="51">
        <v>292</v>
      </c>
      <c r="N10" s="51">
        <v>324.1</v>
      </c>
      <c r="O10" s="51">
        <v>621</v>
      </c>
      <c r="P10" s="51">
        <v>305.9</v>
      </c>
      <c r="Q10" s="52">
        <v>315.1</v>
      </c>
      <c r="R10" s="78"/>
      <c r="S10" s="17" t="s">
        <v>11</v>
      </c>
      <c r="T10" s="51">
        <v>544.9</v>
      </c>
      <c r="U10" s="51">
        <v>272.3</v>
      </c>
      <c r="V10" s="51">
        <v>272.6</v>
      </c>
      <c r="W10" s="51">
        <v>292.9</v>
      </c>
      <c r="X10" s="51">
        <v>138.1</v>
      </c>
      <c r="Y10" s="51">
        <v>154.9</v>
      </c>
      <c r="Z10" s="51">
        <v>174.1</v>
      </c>
      <c r="AA10" s="51">
        <v>70.3</v>
      </c>
      <c r="AB10" s="52">
        <v>103.8</v>
      </c>
      <c r="AC10" s="23"/>
    </row>
    <row r="11" spans="1:29" s="3" customFormat="1" ht="21" customHeight="1">
      <c r="A11" s="78"/>
      <c r="B11" s="18" t="s">
        <v>21</v>
      </c>
      <c r="C11" s="53">
        <v>104</v>
      </c>
      <c r="D11" s="53">
        <v>22.9</v>
      </c>
      <c r="E11" s="53">
        <v>81.1</v>
      </c>
      <c r="F11" s="53">
        <v>1.1</v>
      </c>
      <c r="G11" s="53">
        <v>0.7</v>
      </c>
      <c r="H11" s="53">
        <v>0.4</v>
      </c>
      <c r="I11" s="53">
        <v>1.7</v>
      </c>
      <c r="J11" s="53">
        <v>0.9</v>
      </c>
      <c r="K11" s="53">
        <v>0.8</v>
      </c>
      <c r="L11" s="53">
        <v>2.8</v>
      </c>
      <c r="M11" s="53">
        <v>1.2</v>
      </c>
      <c r="N11" s="53">
        <v>1.6</v>
      </c>
      <c r="O11" s="53">
        <v>7.9</v>
      </c>
      <c r="P11" s="53">
        <v>3.1</v>
      </c>
      <c r="Q11" s="54">
        <v>4.7</v>
      </c>
      <c r="R11" s="78"/>
      <c r="S11" s="18" t="s">
        <v>21</v>
      </c>
      <c r="T11" s="53">
        <v>16</v>
      </c>
      <c r="U11" s="53">
        <v>5.8</v>
      </c>
      <c r="V11" s="53">
        <v>10.2</v>
      </c>
      <c r="W11" s="53">
        <v>27.4</v>
      </c>
      <c r="X11" s="53">
        <v>4.3</v>
      </c>
      <c r="Y11" s="53">
        <v>23</v>
      </c>
      <c r="Z11" s="53">
        <v>47.2</v>
      </c>
      <c r="AA11" s="53">
        <v>6.9</v>
      </c>
      <c r="AB11" s="54">
        <v>40.3</v>
      </c>
      <c r="AC11" s="23"/>
    </row>
    <row r="12" spans="1:29" s="3" customFormat="1" ht="21" customHeight="1">
      <c r="A12" s="78"/>
      <c r="B12" s="18" t="s">
        <v>22</v>
      </c>
      <c r="C12" s="53">
        <v>3171.8</v>
      </c>
      <c r="D12" s="53">
        <v>1566.7</v>
      </c>
      <c r="E12" s="53">
        <v>1605.2</v>
      </c>
      <c r="F12" s="53">
        <v>510.3</v>
      </c>
      <c r="G12" s="53">
        <v>263.6</v>
      </c>
      <c r="H12" s="53">
        <v>246.7</v>
      </c>
      <c r="I12" s="53">
        <v>513.7</v>
      </c>
      <c r="J12" s="53">
        <v>246</v>
      </c>
      <c r="K12" s="53">
        <v>267.8</v>
      </c>
      <c r="L12" s="53">
        <v>613.3</v>
      </c>
      <c r="M12" s="53">
        <v>290.8</v>
      </c>
      <c r="N12" s="53">
        <v>322.5</v>
      </c>
      <c r="O12" s="53">
        <v>613.1</v>
      </c>
      <c r="P12" s="53">
        <v>302.8</v>
      </c>
      <c r="Q12" s="54">
        <v>310.4</v>
      </c>
      <c r="R12" s="78"/>
      <c r="S12" s="18" t="s">
        <v>22</v>
      </c>
      <c r="T12" s="53">
        <v>528.9</v>
      </c>
      <c r="U12" s="53">
        <v>266.5</v>
      </c>
      <c r="V12" s="53">
        <v>262.5</v>
      </c>
      <c r="W12" s="53">
        <v>265.6</v>
      </c>
      <c r="X12" s="53">
        <v>133.7</v>
      </c>
      <c r="Y12" s="53">
        <v>131.8</v>
      </c>
      <c r="Z12" s="53">
        <v>126.9</v>
      </c>
      <c r="AA12" s="53">
        <v>63.4</v>
      </c>
      <c r="AB12" s="54">
        <v>63.5</v>
      </c>
      <c r="AC12" s="23"/>
    </row>
    <row r="13" spans="1:29" s="3" customFormat="1" ht="21" customHeight="1">
      <c r="A13" s="78"/>
      <c r="B13" s="18" t="s">
        <v>23</v>
      </c>
      <c r="C13" s="53">
        <v>850.2</v>
      </c>
      <c r="D13" s="53">
        <v>411.8</v>
      </c>
      <c r="E13" s="53">
        <v>438.5</v>
      </c>
      <c r="F13" s="53">
        <v>56.5</v>
      </c>
      <c r="G13" s="53">
        <v>37</v>
      </c>
      <c r="H13" s="53">
        <v>19.6</v>
      </c>
      <c r="I13" s="53">
        <v>50.9</v>
      </c>
      <c r="J13" s="53">
        <v>22.9</v>
      </c>
      <c r="K13" s="53">
        <v>28</v>
      </c>
      <c r="L13" s="53">
        <v>91.2</v>
      </c>
      <c r="M13" s="53">
        <v>41.1</v>
      </c>
      <c r="N13" s="53">
        <v>50</v>
      </c>
      <c r="O13" s="53">
        <v>155.8</v>
      </c>
      <c r="P13" s="53">
        <v>77.3</v>
      </c>
      <c r="Q13" s="54">
        <v>78.5</v>
      </c>
      <c r="R13" s="78"/>
      <c r="S13" s="18" t="s">
        <v>23</v>
      </c>
      <c r="T13" s="53">
        <v>233.6</v>
      </c>
      <c r="U13" s="53">
        <v>112.2</v>
      </c>
      <c r="V13" s="53">
        <v>121.4</v>
      </c>
      <c r="W13" s="53">
        <v>167</v>
      </c>
      <c r="X13" s="53">
        <v>77.1</v>
      </c>
      <c r="Y13" s="53">
        <v>89.9</v>
      </c>
      <c r="Z13" s="53">
        <v>95.4</v>
      </c>
      <c r="AA13" s="53">
        <v>44.2</v>
      </c>
      <c r="AB13" s="54">
        <v>51.2</v>
      </c>
      <c r="AC13" s="23"/>
    </row>
    <row r="14" spans="1:29" s="3" customFormat="1" ht="12">
      <c r="A14" s="78"/>
      <c r="B14" s="19" t="s">
        <v>24</v>
      </c>
      <c r="C14" s="53">
        <v>324.8</v>
      </c>
      <c r="D14" s="53">
        <v>191.9</v>
      </c>
      <c r="E14" s="53">
        <v>132.9</v>
      </c>
      <c r="F14" s="53">
        <v>53.1</v>
      </c>
      <c r="G14" s="53">
        <v>34.7</v>
      </c>
      <c r="H14" s="53">
        <v>18.4</v>
      </c>
      <c r="I14" s="53">
        <v>35.4</v>
      </c>
      <c r="J14" s="53">
        <v>19.8</v>
      </c>
      <c r="K14" s="53">
        <v>15.6</v>
      </c>
      <c r="L14" s="53">
        <v>46.5</v>
      </c>
      <c r="M14" s="53">
        <v>26.6</v>
      </c>
      <c r="N14" s="53">
        <v>19.9</v>
      </c>
      <c r="O14" s="53">
        <v>49.8</v>
      </c>
      <c r="P14" s="53">
        <v>31.8</v>
      </c>
      <c r="Q14" s="54">
        <v>18</v>
      </c>
      <c r="R14" s="78"/>
      <c r="S14" s="19" t="s">
        <v>24</v>
      </c>
      <c r="T14" s="53">
        <v>80.7</v>
      </c>
      <c r="U14" s="53">
        <v>45.4</v>
      </c>
      <c r="V14" s="53">
        <v>35.3</v>
      </c>
      <c r="W14" s="53">
        <v>44.3</v>
      </c>
      <c r="X14" s="53">
        <v>25.9</v>
      </c>
      <c r="Y14" s="53">
        <v>18.4</v>
      </c>
      <c r="Z14" s="53">
        <v>15</v>
      </c>
      <c r="AA14" s="53">
        <v>7.6</v>
      </c>
      <c r="AB14" s="54">
        <v>7.3</v>
      </c>
      <c r="AC14" s="23"/>
    </row>
    <row r="15" spans="1:29" s="3" customFormat="1" ht="12">
      <c r="A15" s="78"/>
      <c r="B15" s="19" t="s">
        <v>25</v>
      </c>
      <c r="C15" s="53">
        <v>472.2</v>
      </c>
      <c r="D15" s="53">
        <v>204.6</v>
      </c>
      <c r="E15" s="53">
        <v>267.6</v>
      </c>
      <c r="F15" s="53">
        <v>2.2</v>
      </c>
      <c r="G15" s="53">
        <v>1.5</v>
      </c>
      <c r="H15" s="53">
        <v>0.7</v>
      </c>
      <c r="I15" s="53">
        <v>12.6</v>
      </c>
      <c r="J15" s="53">
        <v>2.5</v>
      </c>
      <c r="K15" s="53">
        <v>10.2</v>
      </c>
      <c r="L15" s="53">
        <v>39</v>
      </c>
      <c r="M15" s="53">
        <v>13</v>
      </c>
      <c r="N15" s="53">
        <v>26</v>
      </c>
      <c r="O15" s="53">
        <v>97.2</v>
      </c>
      <c r="P15" s="53">
        <v>43.3</v>
      </c>
      <c r="Q15" s="54">
        <v>53.9</v>
      </c>
      <c r="R15" s="78"/>
      <c r="S15" s="19" t="s">
        <v>25</v>
      </c>
      <c r="T15" s="53">
        <v>138.9</v>
      </c>
      <c r="U15" s="53">
        <v>63</v>
      </c>
      <c r="V15" s="53">
        <v>75.9</v>
      </c>
      <c r="W15" s="53">
        <v>110.9</v>
      </c>
      <c r="X15" s="53">
        <v>48.1</v>
      </c>
      <c r="Y15" s="53">
        <v>62.8</v>
      </c>
      <c r="Z15" s="53">
        <v>71.4</v>
      </c>
      <c r="AA15" s="53">
        <v>33.2</v>
      </c>
      <c r="AB15" s="54">
        <v>38.2</v>
      </c>
      <c r="AC15" s="23"/>
    </row>
    <row r="16" spans="1:29" s="3" customFormat="1" ht="12">
      <c r="A16" s="78"/>
      <c r="B16" s="19" t="s">
        <v>26</v>
      </c>
      <c r="C16" s="53">
        <v>39.8</v>
      </c>
      <c r="D16" s="53">
        <v>12.6</v>
      </c>
      <c r="E16" s="53">
        <v>27.3</v>
      </c>
      <c r="F16" s="53">
        <v>0.9</v>
      </c>
      <c r="G16" s="53">
        <v>0.6</v>
      </c>
      <c r="H16" s="53">
        <v>0.4</v>
      </c>
      <c r="I16" s="53">
        <v>1.4</v>
      </c>
      <c r="J16" s="53">
        <v>0.5</v>
      </c>
      <c r="K16" s="53">
        <v>0.9</v>
      </c>
      <c r="L16" s="53">
        <v>3</v>
      </c>
      <c r="M16" s="53">
        <v>0.8</v>
      </c>
      <c r="N16" s="53">
        <v>2.1</v>
      </c>
      <c r="O16" s="53">
        <v>6.8</v>
      </c>
      <c r="P16" s="53">
        <v>1.9</v>
      </c>
      <c r="Q16" s="54">
        <v>4.9</v>
      </c>
      <c r="R16" s="78"/>
      <c r="S16" s="19" t="s">
        <v>26</v>
      </c>
      <c r="T16" s="53">
        <v>11.9</v>
      </c>
      <c r="U16" s="53">
        <v>3.3</v>
      </c>
      <c r="V16" s="53">
        <v>8.7</v>
      </c>
      <c r="W16" s="53">
        <v>9.3</v>
      </c>
      <c r="X16" s="53">
        <v>2.7</v>
      </c>
      <c r="Y16" s="53">
        <v>6.6</v>
      </c>
      <c r="Z16" s="53">
        <v>6.5</v>
      </c>
      <c r="AA16" s="53">
        <v>2.8</v>
      </c>
      <c r="AB16" s="54">
        <v>3.7</v>
      </c>
      <c r="AC16" s="23"/>
    </row>
    <row r="17" spans="1:29" s="3" customFormat="1" ht="12">
      <c r="A17" s="78"/>
      <c r="B17" s="19" t="s">
        <v>27</v>
      </c>
      <c r="C17" s="53">
        <v>9.6</v>
      </c>
      <c r="D17" s="53">
        <v>2.4</v>
      </c>
      <c r="E17" s="53">
        <v>7.2</v>
      </c>
      <c r="F17" s="53">
        <v>0.2</v>
      </c>
      <c r="G17" s="53">
        <v>0.2</v>
      </c>
      <c r="H17" s="53">
        <v>0</v>
      </c>
      <c r="I17" s="53">
        <v>0.4</v>
      </c>
      <c r="J17" s="53">
        <v>0.1</v>
      </c>
      <c r="K17" s="53">
        <v>0.3</v>
      </c>
      <c r="L17" s="53">
        <v>1.8</v>
      </c>
      <c r="M17" s="53">
        <v>0.6</v>
      </c>
      <c r="N17" s="53">
        <v>1.2</v>
      </c>
      <c r="O17" s="53">
        <v>1.1</v>
      </c>
      <c r="P17" s="53">
        <v>0.2</v>
      </c>
      <c r="Q17" s="54">
        <v>0.9</v>
      </c>
      <c r="R17" s="78"/>
      <c r="S17" s="19" t="s">
        <v>27</v>
      </c>
      <c r="T17" s="53">
        <v>1.9</v>
      </c>
      <c r="U17" s="53">
        <v>0.5</v>
      </c>
      <c r="V17" s="53">
        <v>1.4</v>
      </c>
      <c r="W17" s="53">
        <v>2.3</v>
      </c>
      <c r="X17" s="53">
        <v>0.5</v>
      </c>
      <c r="Y17" s="53">
        <v>1.9</v>
      </c>
      <c r="Z17" s="53">
        <v>1.9</v>
      </c>
      <c r="AA17" s="53">
        <v>0.5</v>
      </c>
      <c r="AB17" s="54">
        <v>1.5</v>
      </c>
      <c r="AC17" s="23"/>
    </row>
    <row r="18" spans="1:29" s="3" customFormat="1" ht="12">
      <c r="A18" s="78"/>
      <c r="B18" s="19" t="s">
        <v>28</v>
      </c>
      <c r="C18" s="53">
        <v>3.7</v>
      </c>
      <c r="D18" s="53">
        <v>0.3</v>
      </c>
      <c r="E18" s="53">
        <v>3.5</v>
      </c>
      <c r="F18" s="53">
        <v>0.1</v>
      </c>
      <c r="G18" s="53">
        <v>0</v>
      </c>
      <c r="H18" s="53">
        <v>0.1</v>
      </c>
      <c r="I18" s="53">
        <v>1</v>
      </c>
      <c r="J18" s="53">
        <v>0</v>
      </c>
      <c r="K18" s="53">
        <v>1</v>
      </c>
      <c r="L18" s="53">
        <v>0.9</v>
      </c>
      <c r="M18" s="53">
        <v>0.1</v>
      </c>
      <c r="N18" s="53">
        <v>0.8</v>
      </c>
      <c r="O18" s="53">
        <v>0.9</v>
      </c>
      <c r="P18" s="53">
        <v>0.1</v>
      </c>
      <c r="Q18" s="54">
        <v>0.8</v>
      </c>
      <c r="R18" s="78"/>
      <c r="S18" s="19" t="s">
        <v>28</v>
      </c>
      <c r="T18" s="53">
        <v>0.1</v>
      </c>
      <c r="U18" s="53">
        <v>0</v>
      </c>
      <c r="V18" s="53">
        <v>0.1</v>
      </c>
      <c r="W18" s="53">
        <v>0.2</v>
      </c>
      <c r="X18" s="53">
        <v>0</v>
      </c>
      <c r="Y18" s="53">
        <v>0.2</v>
      </c>
      <c r="Z18" s="53">
        <v>0.6</v>
      </c>
      <c r="AA18" s="53">
        <v>0.1</v>
      </c>
      <c r="AB18" s="54">
        <v>0.6</v>
      </c>
      <c r="AC18" s="23"/>
    </row>
    <row r="19" spans="1:29" s="3" customFormat="1" ht="21" customHeight="1">
      <c r="A19" s="78"/>
      <c r="B19" s="18" t="s">
        <v>29</v>
      </c>
      <c r="C19" s="53">
        <v>2152.6</v>
      </c>
      <c r="D19" s="53">
        <v>1073.6</v>
      </c>
      <c r="E19" s="53">
        <v>1079</v>
      </c>
      <c r="F19" s="53">
        <v>441.4</v>
      </c>
      <c r="G19" s="53">
        <v>221.5</v>
      </c>
      <c r="H19" s="53">
        <v>219.9</v>
      </c>
      <c r="I19" s="53">
        <v>422.7</v>
      </c>
      <c r="J19" s="53">
        <v>206.4</v>
      </c>
      <c r="K19" s="53">
        <v>216.3</v>
      </c>
      <c r="L19" s="53">
        <v>468.1</v>
      </c>
      <c r="M19" s="53">
        <v>226</v>
      </c>
      <c r="N19" s="53">
        <v>242</v>
      </c>
      <c r="O19" s="53">
        <v>424</v>
      </c>
      <c r="P19" s="53">
        <v>207.7</v>
      </c>
      <c r="Q19" s="54">
        <v>216.3</v>
      </c>
      <c r="R19" s="78"/>
      <c r="S19" s="18" t="s">
        <v>29</v>
      </c>
      <c r="T19" s="53">
        <v>277.2</v>
      </c>
      <c r="U19" s="53">
        <v>143.6</v>
      </c>
      <c r="V19" s="53">
        <v>133.6</v>
      </c>
      <c r="W19" s="53">
        <v>91</v>
      </c>
      <c r="X19" s="53">
        <v>51.3</v>
      </c>
      <c r="Y19" s="53">
        <v>39.8</v>
      </c>
      <c r="Z19" s="53">
        <v>28.3</v>
      </c>
      <c r="AA19" s="53">
        <v>17.2</v>
      </c>
      <c r="AB19" s="54">
        <v>11.1</v>
      </c>
      <c r="AC19" s="23"/>
    </row>
    <row r="20" spans="1:29" s="3" customFormat="1" ht="12">
      <c r="A20" s="78"/>
      <c r="B20" s="19" t="s">
        <v>30</v>
      </c>
      <c r="C20" s="53">
        <v>1528.7</v>
      </c>
      <c r="D20" s="53">
        <v>759.4</v>
      </c>
      <c r="E20" s="53">
        <v>769.3</v>
      </c>
      <c r="F20" s="53">
        <v>319.7</v>
      </c>
      <c r="G20" s="53">
        <v>159.6</v>
      </c>
      <c r="H20" s="53">
        <v>160.1</v>
      </c>
      <c r="I20" s="53">
        <v>302.7</v>
      </c>
      <c r="J20" s="53">
        <v>151.2</v>
      </c>
      <c r="K20" s="53">
        <v>151.5</v>
      </c>
      <c r="L20" s="53">
        <v>336.2</v>
      </c>
      <c r="M20" s="53">
        <v>161.6</v>
      </c>
      <c r="N20" s="53">
        <v>174.6</v>
      </c>
      <c r="O20" s="53">
        <v>297.2</v>
      </c>
      <c r="P20" s="53">
        <v>144.2</v>
      </c>
      <c r="Q20" s="54">
        <v>152.9</v>
      </c>
      <c r="R20" s="78"/>
      <c r="S20" s="19" t="s">
        <v>30</v>
      </c>
      <c r="T20" s="53">
        <v>193.9</v>
      </c>
      <c r="U20" s="53">
        <v>97.4</v>
      </c>
      <c r="V20" s="53">
        <v>96.6</v>
      </c>
      <c r="W20" s="53">
        <v>60.8</v>
      </c>
      <c r="X20" s="53">
        <v>33.8</v>
      </c>
      <c r="Y20" s="53">
        <v>27</v>
      </c>
      <c r="Z20" s="53">
        <v>18.2</v>
      </c>
      <c r="AA20" s="53">
        <v>11.5</v>
      </c>
      <c r="AB20" s="54">
        <v>6.7</v>
      </c>
      <c r="AC20" s="23"/>
    </row>
    <row r="21" spans="1:29" s="3" customFormat="1" ht="12">
      <c r="A21" s="78"/>
      <c r="B21" s="19" t="s">
        <v>31</v>
      </c>
      <c r="C21" s="53">
        <v>420.8</v>
      </c>
      <c r="D21" s="53">
        <v>216.2</v>
      </c>
      <c r="E21" s="53">
        <v>204.7</v>
      </c>
      <c r="F21" s="53">
        <v>93.1</v>
      </c>
      <c r="G21" s="53">
        <v>47.8</v>
      </c>
      <c r="H21" s="53">
        <v>45.3</v>
      </c>
      <c r="I21" s="53">
        <v>82.4</v>
      </c>
      <c r="J21" s="53">
        <v>40.3</v>
      </c>
      <c r="K21" s="53">
        <v>42.1</v>
      </c>
      <c r="L21" s="53">
        <v>67.7</v>
      </c>
      <c r="M21" s="53">
        <v>32.3</v>
      </c>
      <c r="N21" s="53">
        <v>35.4</v>
      </c>
      <c r="O21" s="53">
        <v>86.6</v>
      </c>
      <c r="P21" s="53">
        <v>42.9</v>
      </c>
      <c r="Q21" s="54">
        <v>43.7</v>
      </c>
      <c r="R21" s="78"/>
      <c r="S21" s="19" t="s">
        <v>31</v>
      </c>
      <c r="T21" s="53">
        <v>64.3</v>
      </c>
      <c r="U21" s="53">
        <v>36.3</v>
      </c>
      <c r="V21" s="53">
        <v>28</v>
      </c>
      <c r="W21" s="53">
        <v>21.3</v>
      </c>
      <c r="X21" s="53">
        <v>13.1</v>
      </c>
      <c r="Y21" s="53">
        <v>8.2</v>
      </c>
      <c r="Z21" s="53">
        <v>5.4</v>
      </c>
      <c r="AA21" s="53">
        <v>3.5</v>
      </c>
      <c r="AB21" s="54">
        <v>1.9</v>
      </c>
      <c r="AC21" s="23"/>
    </row>
    <row r="22" spans="1:29" s="3" customFormat="1" ht="12">
      <c r="A22" s="78"/>
      <c r="B22" s="19" t="s">
        <v>32</v>
      </c>
      <c r="C22" s="53">
        <v>121.7</v>
      </c>
      <c r="D22" s="53">
        <v>62.1</v>
      </c>
      <c r="E22" s="53">
        <v>59.6</v>
      </c>
      <c r="F22" s="53">
        <v>21.6</v>
      </c>
      <c r="G22" s="53">
        <v>11</v>
      </c>
      <c r="H22" s="53">
        <v>10.6</v>
      </c>
      <c r="I22" s="53">
        <v>24.1</v>
      </c>
      <c r="J22" s="53">
        <v>10.1</v>
      </c>
      <c r="K22" s="53">
        <v>14</v>
      </c>
      <c r="L22" s="53">
        <v>33.6</v>
      </c>
      <c r="M22" s="53">
        <v>18.4</v>
      </c>
      <c r="N22" s="53">
        <v>15.2</v>
      </c>
      <c r="O22" s="53">
        <v>22.1</v>
      </c>
      <c r="P22" s="53">
        <v>12</v>
      </c>
      <c r="Q22" s="54">
        <v>10.1</v>
      </c>
      <c r="R22" s="78"/>
      <c r="S22" s="19" t="s">
        <v>32</v>
      </c>
      <c r="T22" s="53">
        <v>12.4</v>
      </c>
      <c r="U22" s="53">
        <v>6.1</v>
      </c>
      <c r="V22" s="53">
        <v>6.3</v>
      </c>
      <c r="W22" s="53">
        <v>5.4</v>
      </c>
      <c r="X22" s="53">
        <v>3</v>
      </c>
      <c r="Y22" s="53">
        <v>2.4</v>
      </c>
      <c r="Z22" s="53">
        <v>2.5</v>
      </c>
      <c r="AA22" s="53">
        <v>1.4</v>
      </c>
      <c r="AB22" s="54">
        <v>1.1</v>
      </c>
      <c r="AC22" s="23"/>
    </row>
    <row r="23" spans="1:29" s="3" customFormat="1" ht="12">
      <c r="A23" s="78"/>
      <c r="B23" s="19" t="s">
        <v>33</v>
      </c>
      <c r="C23" s="53">
        <v>69.6</v>
      </c>
      <c r="D23" s="53">
        <v>32.7</v>
      </c>
      <c r="E23" s="53">
        <v>36.9</v>
      </c>
      <c r="F23" s="53">
        <v>7.1</v>
      </c>
      <c r="G23" s="53">
        <v>3.2</v>
      </c>
      <c r="H23" s="53">
        <v>3.9</v>
      </c>
      <c r="I23" s="53">
        <v>12.5</v>
      </c>
      <c r="J23" s="53">
        <v>4.6</v>
      </c>
      <c r="K23" s="53">
        <v>7.9</v>
      </c>
      <c r="L23" s="53">
        <v>28.1</v>
      </c>
      <c r="M23" s="53">
        <v>13</v>
      </c>
      <c r="N23" s="53">
        <v>15.1</v>
      </c>
      <c r="O23" s="53">
        <v>15.1</v>
      </c>
      <c r="P23" s="53">
        <v>7.8</v>
      </c>
      <c r="Q23" s="54">
        <v>7.2</v>
      </c>
      <c r="R23" s="78"/>
      <c r="S23" s="19" t="s">
        <v>33</v>
      </c>
      <c r="T23" s="53">
        <v>4.8</v>
      </c>
      <c r="U23" s="53">
        <v>3</v>
      </c>
      <c r="V23" s="53">
        <v>1.8</v>
      </c>
      <c r="W23" s="53">
        <v>1.2</v>
      </c>
      <c r="X23" s="53">
        <v>0.7</v>
      </c>
      <c r="Y23" s="53">
        <v>0.6</v>
      </c>
      <c r="Z23" s="53">
        <v>0.8</v>
      </c>
      <c r="AA23" s="53">
        <v>0.3</v>
      </c>
      <c r="AB23" s="54">
        <v>0.5</v>
      </c>
      <c r="AC23" s="23"/>
    </row>
    <row r="24" spans="1:29" s="3" customFormat="1" ht="12">
      <c r="A24" s="78"/>
      <c r="B24" s="19" t="s">
        <v>34</v>
      </c>
      <c r="C24" s="53">
        <v>11.8</v>
      </c>
      <c r="D24" s="53">
        <v>3.3</v>
      </c>
      <c r="E24" s="53">
        <v>8.5</v>
      </c>
      <c r="F24" s="53">
        <v>0</v>
      </c>
      <c r="G24" s="53">
        <v>0</v>
      </c>
      <c r="H24" s="53">
        <v>0</v>
      </c>
      <c r="I24" s="53">
        <v>1</v>
      </c>
      <c r="J24" s="53">
        <v>0.2</v>
      </c>
      <c r="K24" s="53">
        <v>0.9</v>
      </c>
      <c r="L24" s="53">
        <v>2.4</v>
      </c>
      <c r="M24" s="53">
        <v>0.6</v>
      </c>
      <c r="N24" s="53">
        <v>1.9</v>
      </c>
      <c r="O24" s="53">
        <v>3</v>
      </c>
      <c r="P24" s="53">
        <v>0.7</v>
      </c>
      <c r="Q24" s="54">
        <v>2.3</v>
      </c>
      <c r="R24" s="78"/>
      <c r="S24" s="19" t="s">
        <v>34</v>
      </c>
      <c r="T24" s="53">
        <v>1.7</v>
      </c>
      <c r="U24" s="53">
        <v>0.8</v>
      </c>
      <c r="V24" s="53">
        <v>0.9</v>
      </c>
      <c r="W24" s="53">
        <v>2.3</v>
      </c>
      <c r="X24" s="53">
        <v>0.6</v>
      </c>
      <c r="Y24" s="53">
        <v>1.7</v>
      </c>
      <c r="Z24" s="53">
        <v>1.3</v>
      </c>
      <c r="AA24" s="53">
        <v>0.5</v>
      </c>
      <c r="AB24" s="54">
        <v>0.9</v>
      </c>
      <c r="AC24" s="23"/>
    </row>
    <row r="25" spans="1:29" s="3" customFormat="1" ht="21" customHeight="1">
      <c r="A25" s="78"/>
      <c r="B25" s="18" t="s">
        <v>35</v>
      </c>
      <c r="C25" s="53">
        <v>169</v>
      </c>
      <c r="D25" s="53">
        <v>81.3</v>
      </c>
      <c r="E25" s="53">
        <v>87.7</v>
      </c>
      <c r="F25" s="53">
        <v>12.4</v>
      </c>
      <c r="G25" s="53">
        <v>5.1</v>
      </c>
      <c r="H25" s="53">
        <v>7.3</v>
      </c>
      <c r="I25" s="53">
        <v>40.1</v>
      </c>
      <c r="J25" s="53">
        <v>16.7</v>
      </c>
      <c r="K25" s="53">
        <v>23.5</v>
      </c>
      <c r="L25" s="53">
        <v>54.1</v>
      </c>
      <c r="M25" s="53">
        <v>23.7</v>
      </c>
      <c r="N25" s="53">
        <v>30.4</v>
      </c>
      <c r="O25" s="53">
        <v>33.4</v>
      </c>
      <c r="P25" s="53">
        <v>17.8</v>
      </c>
      <c r="Q25" s="54">
        <v>15.6</v>
      </c>
      <c r="R25" s="78"/>
      <c r="S25" s="18" t="s">
        <v>35</v>
      </c>
      <c r="T25" s="53">
        <v>18.2</v>
      </c>
      <c r="U25" s="53">
        <v>10.7</v>
      </c>
      <c r="V25" s="53">
        <v>7.5</v>
      </c>
      <c r="W25" s="53">
        <v>7.6</v>
      </c>
      <c r="X25" s="53">
        <v>5.4</v>
      </c>
      <c r="Y25" s="53">
        <v>2.2</v>
      </c>
      <c r="Z25" s="53">
        <v>3.3</v>
      </c>
      <c r="AA25" s="53">
        <v>2</v>
      </c>
      <c r="AB25" s="54">
        <v>1.2</v>
      </c>
      <c r="AC25" s="23"/>
    </row>
    <row r="26" spans="1:29" s="3" customFormat="1" ht="15" customHeight="1">
      <c r="A26" s="78"/>
      <c r="B26" s="19" t="s">
        <v>36</v>
      </c>
      <c r="C26" s="53">
        <v>95.8</v>
      </c>
      <c r="D26" s="53">
        <v>44</v>
      </c>
      <c r="E26" s="53">
        <v>51.8</v>
      </c>
      <c r="F26" s="53">
        <v>3.5</v>
      </c>
      <c r="G26" s="53">
        <v>1.3</v>
      </c>
      <c r="H26" s="53">
        <v>2.2</v>
      </c>
      <c r="I26" s="53">
        <v>23.6</v>
      </c>
      <c r="J26" s="53">
        <v>9.7</v>
      </c>
      <c r="K26" s="53">
        <v>13.9</v>
      </c>
      <c r="L26" s="53">
        <v>35.1</v>
      </c>
      <c r="M26" s="53">
        <v>14.1</v>
      </c>
      <c r="N26" s="53">
        <v>20.9</v>
      </c>
      <c r="O26" s="53">
        <v>19.1</v>
      </c>
      <c r="P26" s="53">
        <v>9.5</v>
      </c>
      <c r="Q26" s="54">
        <v>9.6</v>
      </c>
      <c r="R26" s="78"/>
      <c r="S26" s="19" t="s">
        <v>36</v>
      </c>
      <c r="T26" s="53">
        <v>8.8</v>
      </c>
      <c r="U26" s="53">
        <v>5.5</v>
      </c>
      <c r="V26" s="53">
        <v>3.3</v>
      </c>
      <c r="W26" s="53">
        <v>4.2</v>
      </c>
      <c r="X26" s="53">
        <v>2.9</v>
      </c>
      <c r="Y26" s="53">
        <v>1.3</v>
      </c>
      <c r="Z26" s="53">
        <v>1.5</v>
      </c>
      <c r="AA26" s="53">
        <v>1</v>
      </c>
      <c r="AB26" s="54">
        <v>0.5</v>
      </c>
      <c r="AC26" s="23"/>
    </row>
    <row r="27" spans="1:29" s="3" customFormat="1" ht="15" customHeight="1">
      <c r="A27" s="78"/>
      <c r="B27" s="19" t="s">
        <v>37</v>
      </c>
      <c r="C27" s="53">
        <v>13.2</v>
      </c>
      <c r="D27" s="53">
        <v>8.1</v>
      </c>
      <c r="E27" s="53">
        <v>5.2</v>
      </c>
      <c r="F27" s="53">
        <v>0.7</v>
      </c>
      <c r="G27" s="53">
        <v>0.6</v>
      </c>
      <c r="H27" s="53">
        <v>0.1</v>
      </c>
      <c r="I27" s="53">
        <v>1.4</v>
      </c>
      <c r="J27" s="53">
        <v>0.9</v>
      </c>
      <c r="K27" s="53">
        <v>0.5</v>
      </c>
      <c r="L27" s="53">
        <v>2.1</v>
      </c>
      <c r="M27" s="53">
        <v>1.1</v>
      </c>
      <c r="N27" s="53">
        <v>0.9</v>
      </c>
      <c r="O27" s="53">
        <v>3.3</v>
      </c>
      <c r="P27" s="53">
        <v>1.8</v>
      </c>
      <c r="Q27" s="54">
        <v>1.5</v>
      </c>
      <c r="R27" s="78"/>
      <c r="S27" s="19" t="s">
        <v>37</v>
      </c>
      <c r="T27" s="53">
        <v>3.6</v>
      </c>
      <c r="U27" s="53">
        <v>2.1</v>
      </c>
      <c r="V27" s="53">
        <v>1.5</v>
      </c>
      <c r="W27" s="53">
        <v>1.4</v>
      </c>
      <c r="X27" s="53">
        <v>1.2</v>
      </c>
      <c r="Y27" s="53">
        <v>0.3</v>
      </c>
      <c r="Z27" s="53">
        <v>0.7</v>
      </c>
      <c r="AA27" s="53">
        <v>0.4</v>
      </c>
      <c r="AB27" s="54">
        <v>0.3</v>
      </c>
      <c r="AC27" s="23"/>
    </row>
    <row r="28" spans="1:29" s="3" customFormat="1" ht="15" customHeight="1">
      <c r="A28" s="78"/>
      <c r="B28" s="19" t="s">
        <v>38</v>
      </c>
      <c r="C28" s="53">
        <v>60</v>
      </c>
      <c r="D28" s="53">
        <v>29.2</v>
      </c>
      <c r="E28" s="53">
        <v>30.7</v>
      </c>
      <c r="F28" s="53">
        <v>8.2</v>
      </c>
      <c r="G28" s="53">
        <v>3.3</v>
      </c>
      <c r="H28" s="53">
        <v>4.9</v>
      </c>
      <c r="I28" s="53">
        <v>15.1</v>
      </c>
      <c r="J28" s="53">
        <v>6</v>
      </c>
      <c r="K28" s="53">
        <v>9.1</v>
      </c>
      <c r="L28" s="53">
        <v>16.9</v>
      </c>
      <c r="M28" s="53">
        <v>8.4</v>
      </c>
      <c r="N28" s="53">
        <v>8.5</v>
      </c>
      <c r="O28" s="53">
        <v>11.1</v>
      </c>
      <c r="P28" s="53">
        <v>6.5</v>
      </c>
      <c r="Q28" s="54">
        <v>4.5</v>
      </c>
      <c r="R28" s="78"/>
      <c r="S28" s="19" t="s">
        <v>38</v>
      </c>
      <c r="T28" s="53">
        <v>5.8</v>
      </c>
      <c r="U28" s="53">
        <v>3.1</v>
      </c>
      <c r="V28" s="53">
        <v>2.7</v>
      </c>
      <c r="W28" s="53">
        <v>1.9</v>
      </c>
      <c r="X28" s="53">
        <v>1.3</v>
      </c>
      <c r="Y28" s="53">
        <v>0.6</v>
      </c>
      <c r="Z28" s="53">
        <v>1</v>
      </c>
      <c r="AA28" s="53">
        <v>0.6</v>
      </c>
      <c r="AB28" s="54">
        <v>0.4</v>
      </c>
      <c r="AC28" s="23"/>
    </row>
    <row r="29" spans="1:28" s="3" customFormat="1" ht="15" customHeight="1" thickBot="1">
      <c r="A29" s="78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78"/>
      <c r="S29" s="20"/>
      <c r="T29" s="21"/>
      <c r="U29" s="21"/>
      <c r="V29" s="21"/>
      <c r="W29" s="21"/>
      <c r="X29" s="21"/>
      <c r="Y29" s="21"/>
      <c r="Z29" s="21"/>
      <c r="AA29" s="21"/>
      <c r="AB29" s="22"/>
    </row>
    <row r="30" spans="1:29" s="3" customFormat="1" ht="15" customHeight="1">
      <c r="A30" s="78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78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s="3" customFormat="1" ht="15" customHeight="1">
      <c r="A31" s="78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78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s="3" customFormat="1" ht="15" customHeight="1">
      <c r="A32" s="78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78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s="3" customFormat="1" ht="15" customHeight="1">
      <c r="A33" s="78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78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s="3" customFormat="1" ht="15" customHeight="1">
      <c r="A34" s="78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78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s="3" customFormat="1" ht="15" customHeight="1">
      <c r="A35" s="78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78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s="3" customFormat="1" ht="15" customHeight="1">
      <c r="A36" s="78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78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s="3" customFormat="1" ht="15" customHeight="1">
      <c r="A37" s="78">
        <f>R1+1</f>
        <v>209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78">
        <f>A37+1</f>
        <v>210</v>
      </c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s="1" customFormat="1" ht="15" customHeight="1">
      <c r="A38" s="78"/>
      <c r="B38" s="26" t="s">
        <v>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78"/>
      <c r="S38" s="79" t="s">
        <v>9</v>
      </c>
      <c r="T38" s="79"/>
      <c r="U38" s="79"/>
      <c r="V38" s="79"/>
      <c r="W38" s="79"/>
      <c r="X38" s="79"/>
      <c r="Y38" s="79"/>
      <c r="Z38" s="79"/>
      <c r="AA38" s="79"/>
      <c r="AB38" s="79"/>
      <c r="AC38" s="50"/>
    </row>
    <row r="39" spans="1:29" s="1" customFormat="1" ht="15" customHeight="1">
      <c r="A39" s="78"/>
      <c r="B39" s="26" t="s">
        <v>68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78"/>
      <c r="S39" s="79" t="s">
        <v>68</v>
      </c>
      <c r="T39" s="79"/>
      <c r="U39" s="79"/>
      <c r="V39" s="79"/>
      <c r="W39" s="79"/>
      <c r="X39" s="79"/>
      <c r="Y39" s="79"/>
      <c r="Z39" s="79"/>
      <c r="AA39" s="79"/>
      <c r="AB39" s="79"/>
      <c r="AC39" s="50"/>
    </row>
    <row r="40" spans="1:29" s="1" customFormat="1" ht="15" customHeight="1">
      <c r="A40" s="78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78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50"/>
    </row>
    <row r="41" spans="1:29" s="3" customFormat="1" ht="15" customHeight="1">
      <c r="A41" s="78"/>
      <c r="Q41" s="8" t="s">
        <v>10</v>
      </c>
      <c r="R41" s="78"/>
      <c r="AB41" s="8" t="s">
        <v>10</v>
      </c>
      <c r="AC41" s="23"/>
    </row>
    <row r="42" spans="1:29" s="3" customFormat="1" ht="15" customHeight="1" thickBot="1">
      <c r="A42" s="7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 t="s">
        <v>63</v>
      </c>
      <c r="R42" s="78"/>
      <c r="S42" s="9"/>
      <c r="T42" s="9"/>
      <c r="U42" s="9"/>
      <c r="V42" s="9"/>
      <c r="W42" s="9"/>
      <c r="X42" s="9"/>
      <c r="Y42" s="9"/>
      <c r="Z42" s="9"/>
      <c r="AA42" s="9"/>
      <c r="AB42" s="10" t="s">
        <v>63</v>
      </c>
      <c r="AC42" s="23"/>
    </row>
    <row r="43" spans="1:29" s="3" customFormat="1" ht="15" customHeight="1">
      <c r="A43" s="78"/>
      <c r="B43" s="75" t="s">
        <v>1</v>
      </c>
      <c r="C43" s="11" t="s">
        <v>11</v>
      </c>
      <c r="D43" s="11"/>
      <c r="E43" s="11"/>
      <c r="F43" s="12" t="s">
        <v>12</v>
      </c>
      <c r="G43" s="11"/>
      <c r="H43" s="11"/>
      <c r="I43" s="12" t="s">
        <v>13</v>
      </c>
      <c r="J43" s="11"/>
      <c r="K43" s="11"/>
      <c r="L43" s="12" t="s">
        <v>14</v>
      </c>
      <c r="M43" s="11"/>
      <c r="N43" s="11"/>
      <c r="O43" s="12" t="s">
        <v>15</v>
      </c>
      <c r="P43" s="11"/>
      <c r="Q43" s="11"/>
      <c r="R43" s="78"/>
      <c r="S43" s="75" t="s">
        <v>1</v>
      </c>
      <c r="T43" s="11" t="s">
        <v>16</v>
      </c>
      <c r="U43" s="11"/>
      <c r="V43" s="11"/>
      <c r="W43" s="12" t="s">
        <v>17</v>
      </c>
      <c r="X43" s="11"/>
      <c r="Y43" s="11"/>
      <c r="Z43" s="12" t="s">
        <v>18</v>
      </c>
      <c r="AA43" s="11"/>
      <c r="AB43" s="11"/>
      <c r="AC43" s="23"/>
    </row>
    <row r="44" spans="1:29" s="3" customFormat="1" ht="15" customHeight="1">
      <c r="A44" s="78"/>
      <c r="B44" s="76"/>
      <c r="C44" s="13" t="s">
        <v>11</v>
      </c>
      <c r="D44" s="14" t="s">
        <v>19</v>
      </c>
      <c r="E44" s="14" t="s">
        <v>20</v>
      </c>
      <c r="F44" s="14" t="s">
        <v>11</v>
      </c>
      <c r="G44" s="14" t="s">
        <v>19</v>
      </c>
      <c r="H44" s="14" t="s">
        <v>20</v>
      </c>
      <c r="I44" s="14" t="s">
        <v>11</v>
      </c>
      <c r="J44" s="14" t="s">
        <v>19</v>
      </c>
      <c r="K44" s="14" t="s">
        <v>20</v>
      </c>
      <c r="L44" s="14" t="s">
        <v>11</v>
      </c>
      <c r="M44" s="14" t="s">
        <v>19</v>
      </c>
      <c r="N44" s="14" t="s">
        <v>20</v>
      </c>
      <c r="O44" s="14" t="s">
        <v>11</v>
      </c>
      <c r="P44" s="14" t="s">
        <v>19</v>
      </c>
      <c r="Q44" s="15" t="s">
        <v>20</v>
      </c>
      <c r="R44" s="78"/>
      <c r="S44" s="76"/>
      <c r="T44" s="43" t="s">
        <v>11</v>
      </c>
      <c r="U44" s="14" t="s">
        <v>19</v>
      </c>
      <c r="V44" s="14" t="s">
        <v>20</v>
      </c>
      <c r="W44" s="14" t="s">
        <v>11</v>
      </c>
      <c r="X44" s="14" t="s">
        <v>19</v>
      </c>
      <c r="Y44" s="14" t="s">
        <v>20</v>
      </c>
      <c r="Z44" s="14" t="s">
        <v>11</v>
      </c>
      <c r="AA44" s="14" t="s">
        <v>19</v>
      </c>
      <c r="AB44" s="44" t="s">
        <v>20</v>
      </c>
      <c r="AC44" s="23"/>
    </row>
    <row r="45" spans="1:29" s="3" customFormat="1" ht="15" customHeight="1">
      <c r="A45" s="78"/>
      <c r="B45" s="77"/>
      <c r="C45" s="16" t="s">
        <v>39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78"/>
      <c r="S45" s="77"/>
      <c r="T45" s="16" t="s">
        <v>39</v>
      </c>
      <c r="U45" s="16"/>
      <c r="V45" s="16"/>
      <c r="W45" s="16"/>
      <c r="X45" s="16"/>
      <c r="Y45" s="16"/>
      <c r="Z45" s="16"/>
      <c r="AA45" s="16"/>
      <c r="AB45" s="16"/>
      <c r="AC45" s="23"/>
    </row>
    <row r="46" spans="1:28" ht="21" customHeight="1">
      <c r="A46" s="78"/>
      <c r="B46" s="17" t="s">
        <v>11</v>
      </c>
      <c r="C46" s="51">
        <v>2517.5</v>
      </c>
      <c r="D46" s="51">
        <v>1215.8</v>
      </c>
      <c r="E46" s="51">
        <v>1301.6</v>
      </c>
      <c r="F46" s="51">
        <v>368.6</v>
      </c>
      <c r="G46" s="51">
        <v>190.6</v>
      </c>
      <c r="H46" s="51">
        <v>178</v>
      </c>
      <c r="I46" s="51">
        <v>378.7</v>
      </c>
      <c r="J46" s="51">
        <v>184.2</v>
      </c>
      <c r="K46" s="51">
        <v>194.5</v>
      </c>
      <c r="L46" s="51">
        <v>461.1</v>
      </c>
      <c r="M46" s="51">
        <v>215.9</v>
      </c>
      <c r="N46" s="51">
        <v>245.3</v>
      </c>
      <c r="O46" s="51">
        <v>472</v>
      </c>
      <c r="P46" s="51">
        <v>230.6</v>
      </c>
      <c r="Q46" s="52">
        <v>241.4</v>
      </c>
      <c r="R46" s="78"/>
      <c r="S46" s="17" t="s">
        <v>11</v>
      </c>
      <c r="T46" s="51">
        <v>441.2</v>
      </c>
      <c r="U46" s="51">
        <v>218.8</v>
      </c>
      <c r="V46" s="51">
        <v>222.4</v>
      </c>
      <c r="W46" s="51">
        <v>247.5</v>
      </c>
      <c r="X46" s="51">
        <v>116.4</v>
      </c>
      <c r="Y46" s="51">
        <v>131.1</v>
      </c>
      <c r="Z46" s="51">
        <v>148.4</v>
      </c>
      <c r="AA46" s="51">
        <v>59.5</v>
      </c>
      <c r="AB46" s="52">
        <v>88.9</v>
      </c>
    </row>
    <row r="47" spans="1:28" ht="21" customHeight="1">
      <c r="A47" s="78"/>
      <c r="B47" s="18" t="s">
        <v>21</v>
      </c>
      <c r="C47" s="53">
        <v>88.4</v>
      </c>
      <c r="D47" s="53">
        <v>19.4</v>
      </c>
      <c r="E47" s="53">
        <v>69</v>
      </c>
      <c r="F47" s="53">
        <v>0.9</v>
      </c>
      <c r="G47" s="53">
        <v>0.6</v>
      </c>
      <c r="H47" s="53">
        <v>0.3</v>
      </c>
      <c r="I47" s="53">
        <v>1.2</v>
      </c>
      <c r="J47" s="53">
        <v>0.6</v>
      </c>
      <c r="K47" s="53">
        <v>0.6</v>
      </c>
      <c r="L47" s="53">
        <v>2</v>
      </c>
      <c r="M47" s="53">
        <v>1</v>
      </c>
      <c r="N47" s="53">
        <v>1</v>
      </c>
      <c r="O47" s="53">
        <v>5.9</v>
      </c>
      <c r="P47" s="53">
        <v>2.6</v>
      </c>
      <c r="Q47" s="54">
        <v>3.3</v>
      </c>
      <c r="R47" s="78"/>
      <c r="S47" s="18" t="s">
        <v>21</v>
      </c>
      <c r="T47" s="53">
        <v>12.9</v>
      </c>
      <c r="U47" s="53">
        <v>4.9</v>
      </c>
      <c r="V47" s="53">
        <v>8.1</v>
      </c>
      <c r="W47" s="53">
        <v>23.4</v>
      </c>
      <c r="X47" s="53">
        <v>3.8</v>
      </c>
      <c r="Y47" s="53">
        <v>19.6</v>
      </c>
      <c r="Z47" s="53">
        <v>42.2</v>
      </c>
      <c r="AA47" s="53">
        <v>5.9</v>
      </c>
      <c r="AB47" s="54">
        <v>36.2</v>
      </c>
    </row>
    <row r="48" spans="1:28" ht="21" customHeight="1">
      <c r="A48" s="78"/>
      <c r="B48" s="18" t="s">
        <v>22</v>
      </c>
      <c r="C48" s="53">
        <v>2429.1</v>
      </c>
      <c r="D48" s="53">
        <v>1196.5</v>
      </c>
      <c r="E48" s="53">
        <v>1232.6</v>
      </c>
      <c r="F48" s="53">
        <v>367.7</v>
      </c>
      <c r="G48" s="53">
        <v>190</v>
      </c>
      <c r="H48" s="53">
        <v>177.7</v>
      </c>
      <c r="I48" s="53">
        <v>377.5</v>
      </c>
      <c r="J48" s="53">
        <v>183.6</v>
      </c>
      <c r="K48" s="53">
        <v>194</v>
      </c>
      <c r="L48" s="53">
        <v>459.2</v>
      </c>
      <c r="M48" s="53">
        <v>214.9</v>
      </c>
      <c r="N48" s="53">
        <v>244.3</v>
      </c>
      <c r="O48" s="53">
        <v>466.1</v>
      </c>
      <c r="P48" s="53">
        <v>228</v>
      </c>
      <c r="Q48" s="54">
        <v>238.1</v>
      </c>
      <c r="R48" s="78"/>
      <c r="S48" s="18" t="s">
        <v>22</v>
      </c>
      <c r="T48" s="53">
        <v>428.3</v>
      </c>
      <c r="U48" s="53">
        <v>213.9</v>
      </c>
      <c r="V48" s="53">
        <v>214.4</v>
      </c>
      <c r="W48" s="53">
        <v>224.1</v>
      </c>
      <c r="X48" s="53">
        <v>112.6</v>
      </c>
      <c r="Y48" s="53">
        <v>111.5</v>
      </c>
      <c r="Z48" s="53">
        <v>106.2</v>
      </c>
      <c r="AA48" s="53">
        <v>53.5</v>
      </c>
      <c r="AB48" s="54">
        <v>52.7</v>
      </c>
    </row>
    <row r="49" spans="1:28" ht="21" customHeight="1">
      <c r="A49" s="78"/>
      <c r="B49" s="18" t="s">
        <v>23</v>
      </c>
      <c r="C49" s="53">
        <v>721.6</v>
      </c>
      <c r="D49" s="53">
        <v>353.8</v>
      </c>
      <c r="E49" s="53">
        <v>367.8</v>
      </c>
      <c r="F49" s="53">
        <v>41.4</v>
      </c>
      <c r="G49" s="53">
        <v>27.6</v>
      </c>
      <c r="H49" s="53">
        <v>13.8</v>
      </c>
      <c r="I49" s="53">
        <v>35.2</v>
      </c>
      <c r="J49" s="53">
        <v>16.2</v>
      </c>
      <c r="K49" s="53">
        <v>19</v>
      </c>
      <c r="L49" s="53">
        <v>66.5</v>
      </c>
      <c r="M49" s="53">
        <v>29.9</v>
      </c>
      <c r="N49" s="53">
        <v>36.6</v>
      </c>
      <c r="O49" s="53">
        <v>132.4</v>
      </c>
      <c r="P49" s="53">
        <v>66</v>
      </c>
      <c r="Q49" s="54">
        <v>66.4</v>
      </c>
      <c r="R49" s="78"/>
      <c r="S49" s="18" t="s">
        <v>23</v>
      </c>
      <c r="T49" s="53">
        <v>210.5</v>
      </c>
      <c r="U49" s="53">
        <v>102.7</v>
      </c>
      <c r="V49" s="53">
        <v>107.8</v>
      </c>
      <c r="W49" s="53">
        <v>151.7</v>
      </c>
      <c r="X49" s="53">
        <v>71.7</v>
      </c>
      <c r="Y49" s="53">
        <v>80</v>
      </c>
      <c r="Z49" s="53">
        <v>83.9</v>
      </c>
      <c r="AA49" s="53">
        <v>39.8</v>
      </c>
      <c r="AB49" s="54">
        <v>44.1</v>
      </c>
    </row>
    <row r="50" spans="1:28" ht="12">
      <c r="A50" s="78"/>
      <c r="B50" s="19" t="s">
        <v>24</v>
      </c>
      <c r="C50" s="53">
        <v>248.6</v>
      </c>
      <c r="D50" s="53">
        <v>149.1</v>
      </c>
      <c r="E50" s="53">
        <v>99.5</v>
      </c>
      <c r="F50" s="53">
        <v>39.1</v>
      </c>
      <c r="G50" s="53">
        <v>26.1</v>
      </c>
      <c r="H50" s="53">
        <v>13</v>
      </c>
      <c r="I50" s="53">
        <v>22.7</v>
      </c>
      <c r="J50" s="53">
        <v>13.7</v>
      </c>
      <c r="K50" s="53">
        <v>9</v>
      </c>
      <c r="L50" s="53">
        <v>27.3</v>
      </c>
      <c r="M50" s="53">
        <v>16.8</v>
      </c>
      <c r="N50" s="53">
        <v>10.4</v>
      </c>
      <c r="O50" s="53">
        <v>34.9</v>
      </c>
      <c r="P50" s="53">
        <v>22.6</v>
      </c>
      <c r="Q50" s="54">
        <v>12.3</v>
      </c>
      <c r="R50" s="78"/>
      <c r="S50" s="19" t="s">
        <v>24</v>
      </c>
      <c r="T50" s="53">
        <v>71.4</v>
      </c>
      <c r="U50" s="53">
        <v>39.7</v>
      </c>
      <c r="V50" s="53">
        <v>31.7</v>
      </c>
      <c r="W50" s="53">
        <v>40.8</v>
      </c>
      <c r="X50" s="53">
        <v>23.6</v>
      </c>
      <c r="Y50" s="53">
        <v>17.1</v>
      </c>
      <c r="Z50" s="53">
        <v>12.5</v>
      </c>
      <c r="AA50" s="53">
        <v>6.6</v>
      </c>
      <c r="AB50" s="54">
        <v>5.9</v>
      </c>
    </row>
    <row r="51" spans="1:28" ht="12">
      <c r="A51" s="78"/>
      <c r="B51" s="19" t="s">
        <v>25</v>
      </c>
      <c r="C51" s="53">
        <v>471.7</v>
      </c>
      <c r="D51" s="53">
        <v>204.6</v>
      </c>
      <c r="E51" s="53">
        <v>267.1</v>
      </c>
      <c r="F51" s="53">
        <v>2.2</v>
      </c>
      <c r="G51" s="53">
        <v>1.5</v>
      </c>
      <c r="H51" s="53">
        <v>0.7</v>
      </c>
      <c r="I51" s="53">
        <v>12.3</v>
      </c>
      <c r="J51" s="53">
        <v>2.5</v>
      </c>
      <c r="K51" s="53">
        <v>9.9</v>
      </c>
      <c r="L51" s="53">
        <v>38.9</v>
      </c>
      <c r="M51" s="53">
        <v>13</v>
      </c>
      <c r="N51" s="53">
        <v>25.8</v>
      </c>
      <c r="O51" s="53">
        <v>97.1</v>
      </c>
      <c r="P51" s="53">
        <v>43.3</v>
      </c>
      <c r="Q51" s="54">
        <v>53.8</v>
      </c>
      <c r="R51" s="78"/>
      <c r="S51" s="19" t="s">
        <v>25</v>
      </c>
      <c r="T51" s="53">
        <v>138.9</v>
      </c>
      <c r="U51" s="53">
        <v>63</v>
      </c>
      <c r="V51" s="53">
        <v>75.9</v>
      </c>
      <c r="W51" s="53">
        <v>110.9</v>
      </c>
      <c r="X51" s="53">
        <v>48.1</v>
      </c>
      <c r="Y51" s="53">
        <v>62.8</v>
      </c>
      <c r="Z51" s="53">
        <v>71.4</v>
      </c>
      <c r="AA51" s="53">
        <v>33.2</v>
      </c>
      <c r="AB51" s="54">
        <v>38.2</v>
      </c>
    </row>
    <row r="52" spans="1:28" ht="12">
      <c r="A52" s="78"/>
      <c r="B52" s="19" t="s">
        <v>26</v>
      </c>
      <c r="C52" s="53">
        <v>1</v>
      </c>
      <c r="D52" s="53">
        <v>0.1</v>
      </c>
      <c r="E52" s="53">
        <v>0.9</v>
      </c>
      <c r="F52" s="53">
        <v>0</v>
      </c>
      <c r="G52" s="53">
        <v>0</v>
      </c>
      <c r="H52" s="53">
        <v>0</v>
      </c>
      <c r="I52" s="53">
        <v>0.1</v>
      </c>
      <c r="J52" s="53">
        <v>0</v>
      </c>
      <c r="K52" s="53">
        <v>0.1</v>
      </c>
      <c r="L52" s="53">
        <v>0.3</v>
      </c>
      <c r="M52" s="53">
        <v>0</v>
      </c>
      <c r="N52" s="53">
        <v>0.3</v>
      </c>
      <c r="O52" s="53">
        <v>0.4</v>
      </c>
      <c r="P52" s="53">
        <v>0.1</v>
      </c>
      <c r="Q52" s="54">
        <v>0.3</v>
      </c>
      <c r="R52" s="78"/>
      <c r="S52" s="19" t="s">
        <v>26</v>
      </c>
      <c r="T52" s="53">
        <v>0.1</v>
      </c>
      <c r="U52" s="53">
        <v>0</v>
      </c>
      <c r="V52" s="53">
        <v>0.1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4">
        <v>0</v>
      </c>
    </row>
    <row r="53" spans="1:28" ht="12">
      <c r="A53" s="78"/>
      <c r="B53" s="19" t="s">
        <v>27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4">
        <v>0</v>
      </c>
      <c r="R53" s="78"/>
      <c r="S53" s="19" t="s">
        <v>27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4">
        <v>0</v>
      </c>
    </row>
    <row r="54" spans="1:28" ht="12">
      <c r="A54" s="78"/>
      <c r="B54" s="19" t="s">
        <v>28</v>
      </c>
      <c r="C54" s="53">
        <v>0.2</v>
      </c>
      <c r="D54" s="53">
        <v>0</v>
      </c>
      <c r="E54" s="53">
        <v>0.2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4">
        <v>0</v>
      </c>
      <c r="R54" s="78"/>
      <c r="S54" s="19" t="s">
        <v>28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4">
        <v>0</v>
      </c>
    </row>
    <row r="55" spans="1:28" ht="21" customHeight="1">
      <c r="A55" s="78"/>
      <c r="B55" s="18" t="s">
        <v>29</v>
      </c>
      <c r="C55" s="53">
        <v>1586.3</v>
      </c>
      <c r="D55" s="53">
        <v>786.7</v>
      </c>
      <c r="E55" s="53">
        <v>799.7</v>
      </c>
      <c r="F55" s="53">
        <v>318.7</v>
      </c>
      <c r="G55" s="53">
        <v>159.2</v>
      </c>
      <c r="H55" s="53">
        <v>159.5</v>
      </c>
      <c r="I55" s="53">
        <v>310.2</v>
      </c>
      <c r="J55" s="53">
        <v>154.1</v>
      </c>
      <c r="K55" s="53">
        <v>156.1</v>
      </c>
      <c r="L55" s="53">
        <v>352</v>
      </c>
      <c r="M55" s="53">
        <v>168.3</v>
      </c>
      <c r="N55" s="53">
        <v>183.7</v>
      </c>
      <c r="O55" s="53">
        <v>311.3</v>
      </c>
      <c r="P55" s="53">
        <v>151</v>
      </c>
      <c r="Q55" s="54">
        <v>160.4</v>
      </c>
      <c r="R55" s="78"/>
      <c r="S55" s="18" t="s">
        <v>29</v>
      </c>
      <c r="T55" s="53">
        <v>206.9</v>
      </c>
      <c r="U55" s="53">
        <v>104.6</v>
      </c>
      <c r="V55" s="53">
        <v>102.3</v>
      </c>
      <c r="W55" s="53">
        <v>67</v>
      </c>
      <c r="X55" s="53">
        <v>37.1</v>
      </c>
      <c r="Y55" s="53">
        <v>29.8</v>
      </c>
      <c r="Z55" s="53">
        <v>20.2</v>
      </c>
      <c r="AA55" s="53">
        <v>12.3</v>
      </c>
      <c r="AB55" s="54">
        <v>7.9</v>
      </c>
    </row>
    <row r="56" spans="1:28" ht="12">
      <c r="A56" s="78"/>
      <c r="B56" s="19" t="s">
        <v>30</v>
      </c>
      <c r="C56" s="53">
        <v>1521.4</v>
      </c>
      <c r="D56" s="53">
        <v>756.4</v>
      </c>
      <c r="E56" s="53">
        <v>764.9</v>
      </c>
      <c r="F56" s="53">
        <v>316</v>
      </c>
      <c r="G56" s="53">
        <v>158.1</v>
      </c>
      <c r="H56" s="53">
        <v>157.9</v>
      </c>
      <c r="I56" s="53">
        <v>301.3</v>
      </c>
      <c r="J56" s="53">
        <v>150.7</v>
      </c>
      <c r="K56" s="53">
        <v>150.5</v>
      </c>
      <c r="L56" s="53">
        <v>335.1</v>
      </c>
      <c r="M56" s="53">
        <v>161.3</v>
      </c>
      <c r="N56" s="53">
        <v>173.8</v>
      </c>
      <c r="O56" s="53">
        <v>296.3</v>
      </c>
      <c r="P56" s="53">
        <v>143.8</v>
      </c>
      <c r="Q56" s="54">
        <v>152.5</v>
      </c>
      <c r="R56" s="78"/>
      <c r="S56" s="19" t="s">
        <v>30</v>
      </c>
      <c r="T56" s="53">
        <v>193.7</v>
      </c>
      <c r="U56" s="53">
        <v>97.2</v>
      </c>
      <c r="V56" s="53">
        <v>96.6</v>
      </c>
      <c r="W56" s="53">
        <v>60.8</v>
      </c>
      <c r="X56" s="53">
        <v>33.8</v>
      </c>
      <c r="Y56" s="53">
        <v>27</v>
      </c>
      <c r="Z56" s="53">
        <v>18.1</v>
      </c>
      <c r="AA56" s="53">
        <v>11.5</v>
      </c>
      <c r="AB56" s="54">
        <v>6.6</v>
      </c>
    </row>
    <row r="57" spans="1:28" ht="12">
      <c r="A57" s="78"/>
      <c r="B57" s="19" t="s">
        <v>31</v>
      </c>
      <c r="C57" s="53">
        <v>49</v>
      </c>
      <c r="D57" s="53">
        <v>25.1</v>
      </c>
      <c r="E57" s="53">
        <v>24</v>
      </c>
      <c r="F57" s="53">
        <v>2.1</v>
      </c>
      <c r="G57" s="53">
        <v>1</v>
      </c>
      <c r="H57" s="53">
        <v>1.2</v>
      </c>
      <c r="I57" s="53">
        <v>6.3</v>
      </c>
      <c r="J57" s="53">
        <v>2.6</v>
      </c>
      <c r="K57" s="53">
        <v>3.8</v>
      </c>
      <c r="L57" s="53">
        <v>12.6</v>
      </c>
      <c r="M57" s="53">
        <v>5.7</v>
      </c>
      <c r="N57" s="53">
        <v>6.9</v>
      </c>
      <c r="O57" s="53">
        <v>11.4</v>
      </c>
      <c r="P57" s="53">
        <v>6.2</v>
      </c>
      <c r="Q57" s="54">
        <v>5.2</v>
      </c>
      <c r="R57" s="78"/>
      <c r="S57" s="19" t="s">
        <v>31</v>
      </c>
      <c r="T57" s="53">
        <v>10.9</v>
      </c>
      <c r="U57" s="53">
        <v>6.5</v>
      </c>
      <c r="V57" s="53">
        <v>4.4</v>
      </c>
      <c r="W57" s="53">
        <v>4.5</v>
      </c>
      <c r="X57" s="53">
        <v>2.7</v>
      </c>
      <c r="Y57" s="53">
        <v>1.8</v>
      </c>
      <c r="Z57" s="53">
        <v>1.1</v>
      </c>
      <c r="AA57" s="53">
        <v>0.4</v>
      </c>
      <c r="AB57" s="54">
        <v>0.7</v>
      </c>
    </row>
    <row r="58" spans="1:28" ht="12">
      <c r="A58" s="78"/>
      <c r="B58" s="19" t="s">
        <v>32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4">
        <v>0</v>
      </c>
      <c r="R58" s="78"/>
      <c r="S58" s="19" t="s">
        <v>32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4">
        <v>0</v>
      </c>
    </row>
    <row r="59" spans="1:28" ht="12">
      <c r="A59" s="78"/>
      <c r="B59" s="19" t="s">
        <v>33</v>
      </c>
      <c r="C59" s="53">
        <v>6.7</v>
      </c>
      <c r="D59" s="53">
        <v>2.2</v>
      </c>
      <c r="E59" s="53">
        <v>4.5</v>
      </c>
      <c r="F59" s="53">
        <v>0.6</v>
      </c>
      <c r="G59" s="53">
        <v>0.2</v>
      </c>
      <c r="H59" s="53">
        <v>0.4</v>
      </c>
      <c r="I59" s="53">
        <v>1.9</v>
      </c>
      <c r="J59" s="53">
        <v>0.6</v>
      </c>
      <c r="K59" s="53">
        <v>1.3</v>
      </c>
      <c r="L59" s="53">
        <v>2.4</v>
      </c>
      <c r="M59" s="53">
        <v>0.7</v>
      </c>
      <c r="N59" s="53">
        <v>1.6</v>
      </c>
      <c r="O59" s="53">
        <v>0.9</v>
      </c>
      <c r="P59" s="53">
        <v>0.3</v>
      </c>
      <c r="Q59" s="54">
        <v>0.6</v>
      </c>
      <c r="R59" s="78"/>
      <c r="S59" s="19" t="s">
        <v>33</v>
      </c>
      <c r="T59" s="53">
        <v>0.7</v>
      </c>
      <c r="U59" s="53">
        <v>0.2</v>
      </c>
      <c r="V59" s="53">
        <v>0.5</v>
      </c>
      <c r="W59" s="53">
        <v>0.2</v>
      </c>
      <c r="X59" s="53">
        <v>0</v>
      </c>
      <c r="Y59" s="53">
        <v>0.2</v>
      </c>
      <c r="Z59" s="53">
        <v>0.1</v>
      </c>
      <c r="AA59" s="53">
        <v>0.1</v>
      </c>
      <c r="AB59" s="54">
        <v>0</v>
      </c>
    </row>
    <row r="60" spans="1:28" ht="12">
      <c r="A60" s="78"/>
      <c r="B60" s="19" t="s">
        <v>34</v>
      </c>
      <c r="C60" s="53">
        <v>9.2</v>
      </c>
      <c r="D60" s="53">
        <v>2.9</v>
      </c>
      <c r="E60" s="53">
        <v>6.3</v>
      </c>
      <c r="F60" s="53">
        <v>0</v>
      </c>
      <c r="G60" s="53">
        <v>0</v>
      </c>
      <c r="H60" s="53">
        <v>0</v>
      </c>
      <c r="I60" s="53">
        <v>0.6</v>
      </c>
      <c r="J60" s="53">
        <v>0.2</v>
      </c>
      <c r="K60" s="53">
        <v>0.5</v>
      </c>
      <c r="L60" s="53">
        <v>1.9</v>
      </c>
      <c r="M60" s="53">
        <v>0.5</v>
      </c>
      <c r="N60" s="53">
        <v>1.4</v>
      </c>
      <c r="O60" s="53">
        <v>2.7</v>
      </c>
      <c r="P60" s="53">
        <v>0.6</v>
      </c>
      <c r="Q60" s="54">
        <v>2.1</v>
      </c>
      <c r="R60" s="78"/>
      <c r="S60" s="19" t="s">
        <v>34</v>
      </c>
      <c r="T60" s="53">
        <v>1.6</v>
      </c>
      <c r="U60" s="53">
        <v>0.7</v>
      </c>
      <c r="V60" s="53">
        <v>0.8</v>
      </c>
      <c r="W60" s="53">
        <v>1.5</v>
      </c>
      <c r="X60" s="53">
        <v>0.6</v>
      </c>
      <c r="Y60" s="53">
        <v>0.9</v>
      </c>
      <c r="Z60" s="53">
        <v>0.8</v>
      </c>
      <c r="AA60" s="53">
        <v>0.3</v>
      </c>
      <c r="AB60" s="54">
        <v>0.6</v>
      </c>
    </row>
    <row r="61" spans="1:28" ht="21" customHeight="1">
      <c r="A61" s="78"/>
      <c r="B61" s="18" t="s">
        <v>35</v>
      </c>
      <c r="C61" s="53">
        <v>121.2</v>
      </c>
      <c r="D61" s="53">
        <v>56</v>
      </c>
      <c r="E61" s="53">
        <v>65.1</v>
      </c>
      <c r="F61" s="53">
        <v>7.6</v>
      </c>
      <c r="G61" s="53">
        <v>3.2</v>
      </c>
      <c r="H61" s="53">
        <v>4.4</v>
      </c>
      <c r="I61" s="53">
        <v>32.1</v>
      </c>
      <c r="J61" s="53">
        <v>13.3</v>
      </c>
      <c r="K61" s="53">
        <v>18.9</v>
      </c>
      <c r="L61" s="53">
        <v>40.7</v>
      </c>
      <c r="M61" s="53">
        <v>16.7</v>
      </c>
      <c r="N61" s="53">
        <v>24</v>
      </c>
      <c r="O61" s="53">
        <v>22.4</v>
      </c>
      <c r="P61" s="53">
        <v>11.1</v>
      </c>
      <c r="Q61" s="54">
        <v>11.3</v>
      </c>
      <c r="R61" s="78"/>
      <c r="S61" s="18" t="s">
        <v>35</v>
      </c>
      <c r="T61" s="53">
        <v>10.9</v>
      </c>
      <c r="U61" s="53">
        <v>6.6</v>
      </c>
      <c r="V61" s="53">
        <v>4.3</v>
      </c>
      <c r="W61" s="53">
        <v>5.5</v>
      </c>
      <c r="X61" s="53">
        <v>3.8</v>
      </c>
      <c r="Y61" s="53">
        <v>1.7</v>
      </c>
      <c r="Z61" s="53">
        <v>2.1</v>
      </c>
      <c r="AA61" s="53">
        <v>1.5</v>
      </c>
      <c r="AB61" s="54">
        <v>0.6</v>
      </c>
    </row>
    <row r="62" spans="1:28" ht="15" customHeight="1">
      <c r="A62" s="78"/>
      <c r="B62" s="19" t="s">
        <v>36</v>
      </c>
      <c r="C62" s="53">
        <v>94.3</v>
      </c>
      <c r="D62" s="53">
        <v>43.5</v>
      </c>
      <c r="E62" s="53">
        <v>50.8</v>
      </c>
      <c r="F62" s="53">
        <v>3.2</v>
      </c>
      <c r="G62" s="53">
        <v>1.2</v>
      </c>
      <c r="H62" s="53">
        <v>2</v>
      </c>
      <c r="I62" s="53">
        <v>23.1</v>
      </c>
      <c r="J62" s="53">
        <v>9.5</v>
      </c>
      <c r="K62" s="53">
        <v>13.6</v>
      </c>
      <c r="L62" s="53">
        <v>34.9</v>
      </c>
      <c r="M62" s="53">
        <v>14</v>
      </c>
      <c r="N62" s="53">
        <v>20.8</v>
      </c>
      <c r="O62" s="53">
        <v>18.7</v>
      </c>
      <c r="P62" s="53">
        <v>9.4</v>
      </c>
      <c r="Q62" s="54">
        <v>9.3</v>
      </c>
      <c r="R62" s="78"/>
      <c r="S62" s="19" t="s">
        <v>36</v>
      </c>
      <c r="T62" s="53">
        <v>8.7</v>
      </c>
      <c r="U62" s="53">
        <v>5.4</v>
      </c>
      <c r="V62" s="53">
        <v>3.3</v>
      </c>
      <c r="W62" s="53">
        <v>4.1</v>
      </c>
      <c r="X62" s="53">
        <v>2.8</v>
      </c>
      <c r="Y62" s="53">
        <v>1.3</v>
      </c>
      <c r="Z62" s="53">
        <v>1.5</v>
      </c>
      <c r="AA62" s="53">
        <v>1</v>
      </c>
      <c r="AB62" s="54">
        <v>0.5</v>
      </c>
    </row>
    <row r="63" spans="1:28" ht="15" customHeight="1">
      <c r="A63" s="78"/>
      <c r="B63" s="19" t="s">
        <v>37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4">
        <v>0</v>
      </c>
      <c r="R63" s="78"/>
      <c r="S63" s="19" t="s">
        <v>37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4">
        <v>0</v>
      </c>
    </row>
    <row r="64" spans="1:28" ht="15" customHeight="1">
      <c r="A64" s="78"/>
      <c r="B64" s="19" t="s">
        <v>38</v>
      </c>
      <c r="C64" s="53">
        <v>26.9</v>
      </c>
      <c r="D64" s="53">
        <v>12.6</v>
      </c>
      <c r="E64" s="53">
        <v>14.3</v>
      </c>
      <c r="F64" s="53">
        <v>4.4</v>
      </c>
      <c r="G64" s="53">
        <v>2</v>
      </c>
      <c r="H64" s="53">
        <v>2.4</v>
      </c>
      <c r="I64" s="53">
        <v>9</v>
      </c>
      <c r="J64" s="53">
        <v>3.7</v>
      </c>
      <c r="K64" s="53">
        <v>5.3</v>
      </c>
      <c r="L64" s="53">
        <v>5.8</v>
      </c>
      <c r="M64" s="53">
        <v>2.7</v>
      </c>
      <c r="N64" s="53">
        <v>3.1</v>
      </c>
      <c r="O64" s="53">
        <v>3.6</v>
      </c>
      <c r="P64" s="53">
        <v>1.6</v>
      </c>
      <c r="Q64" s="54">
        <v>2</v>
      </c>
      <c r="R64" s="78"/>
      <c r="S64" s="19" t="s">
        <v>38</v>
      </c>
      <c r="T64" s="53">
        <v>2.2</v>
      </c>
      <c r="U64" s="53">
        <v>1.2</v>
      </c>
      <c r="V64" s="53">
        <v>1</v>
      </c>
      <c r="W64" s="53">
        <v>1.3</v>
      </c>
      <c r="X64" s="53">
        <v>0.9</v>
      </c>
      <c r="Y64" s="53">
        <v>0.4</v>
      </c>
      <c r="Z64" s="53">
        <v>0.6</v>
      </c>
      <c r="AA64" s="53">
        <v>0.4</v>
      </c>
      <c r="AB64" s="54">
        <v>0.2</v>
      </c>
    </row>
    <row r="65" spans="1:28" ht="15" customHeight="1" thickBot="1">
      <c r="A65" s="78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2"/>
      <c r="R65" s="78"/>
      <c r="S65" s="20"/>
      <c r="T65" s="21"/>
      <c r="U65" s="21"/>
      <c r="V65" s="21"/>
      <c r="W65" s="21"/>
      <c r="X65" s="21"/>
      <c r="Y65" s="21"/>
      <c r="Z65" s="21"/>
      <c r="AA65" s="21"/>
      <c r="AB65" s="22"/>
    </row>
    <row r="66" spans="1:28" ht="15" customHeight="1">
      <c r="A66" s="78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78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ht="15" customHeight="1">
      <c r="A67" s="78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78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 ht="15" customHeight="1">
      <c r="A68" s="78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78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 ht="15" customHeight="1">
      <c r="A69" s="78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78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ht="15" customHeight="1">
      <c r="A70" s="78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78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 ht="15" customHeight="1">
      <c r="A71" s="78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78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ht="15" customHeight="1">
      <c r="A72" s="78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78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 ht="15" customHeight="1">
      <c r="A73" s="78">
        <f>R37+1</f>
        <v>211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78">
        <f>A73+1</f>
        <v>212</v>
      </c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9" s="1" customFormat="1" ht="15" customHeight="1">
      <c r="A74" s="78"/>
      <c r="B74" s="26" t="s">
        <v>9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78"/>
      <c r="S74" s="79" t="s">
        <v>9</v>
      </c>
      <c r="T74" s="79"/>
      <c r="U74" s="79"/>
      <c r="V74" s="79"/>
      <c r="W74" s="79"/>
      <c r="X74" s="79"/>
      <c r="Y74" s="79"/>
      <c r="Z74" s="79"/>
      <c r="AA74" s="79"/>
      <c r="AB74" s="79"/>
      <c r="AC74" s="50"/>
    </row>
    <row r="75" spans="1:29" s="1" customFormat="1" ht="15" customHeight="1">
      <c r="A75" s="78"/>
      <c r="B75" s="26" t="s">
        <v>68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78"/>
      <c r="S75" s="79" t="s">
        <v>68</v>
      </c>
      <c r="T75" s="79"/>
      <c r="U75" s="79"/>
      <c r="V75" s="79"/>
      <c r="W75" s="79"/>
      <c r="X75" s="79"/>
      <c r="Y75" s="79"/>
      <c r="Z75" s="79"/>
      <c r="AA75" s="79"/>
      <c r="AB75" s="79"/>
      <c r="AC75" s="50"/>
    </row>
    <row r="76" spans="1:29" s="1" customFormat="1" ht="15" customHeight="1">
      <c r="A76" s="78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78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50"/>
    </row>
    <row r="77" spans="1:29" s="3" customFormat="1" ht="15" customHeight="1">
      <c r="A77" s="78"/>
      <c r="Q77" s="8" t="s">
        <v>10</v>
      </c>
      <c r="R77" s="78"/>
      <c r="AB77" s="8" t="s">
        <v>10</v>
      </c>
      <c r="AC77" s="23"/>
    </row>
    <row r="78" spans="1:29" s="3" customFormat="1" ht="15" customHeight="1" thickBot="1">
      <c r="A78" s="7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 t="s">
        <v>63</v>
      </c>
      <c r="R78" s="78"/>
      <c r="S78" s="9"/>
      <c r="T78" s="9"/>
      <c r="U78" s="9"/>
      <c r="V78" s="9"/>
      <c r="W78" s="9"/>
      <c r="X78" s="9"/>
      <c r="Y78" s="9"/>
      <c r="Z78" s="9"/>
      <c r="AA78" s="9"/>
      <c r="AB78" s="10" t="s">
        <v>63</v>
      </c>
      <c r="AC78" s="23"/>
    </row>
    <row r="79" spans="1:29" s="3" customFormat="1" ht="15" customHeight="1">
      <c r="A79" s="78"/>
      <c r="B79" s="75" t="s">
        <v>1</v>
      </c>
      <c r="C79" s="11" t="s">
        <v>11</v>
      </c>
      <c r="D79" s="11"/>
      <c r="E79" s="11"/>
      <c r="F79" s="12" t="s">
        <v>12</v>
      </c>
      <c r="G79" s="11"/>
      <c r="H79" s="11"/>
      <c r="I79" s="12" t="s">
        <v>13</v>
      </c>
      <c r="J79" s="11"/>
      <c r="K79" s="11"/>
      <c r="L79" s="12" t="s">
        <v>14</v>
      </c>
      <c r="M79" s="11"/>
      <c r="N79" s="11"/>
      <c r="O79" s="12" t="s">
        <v>15</v>
      </c>
      <c r="P79" s="11"/>
      <c r="Q79" s="11"/>
      <c r="R79" s="78"/>
      <c r="S79" s="75" t="s">
        <v>1</v>
      </c>
      <c r="T79" s="11" t="s">
        <v>16</v>
      </c>
      <c r="U79" s="11"/>
      <c r="V79" s="11"/>
      <c r="W79" s="12" t="s">
        <v>17</v>
      </c>
      <c r="X79" s="11"/>
      <c r="Y79" s="11"/>
      <c r="Z79" s="12" t="s">
        <v>18</v>
      </c>
      <c r="AA79" s="11"/>
      <c r="AB79" s="11"/>
      <c r="AC79" s="23"/>
    </row>
    <row r="80" spans="1:29" s="3" customFormat="1" ht="15" customHeight="1">
      <c r="A80" s="78"/>
      <c r="B80" s="76"/>
      <c r="C80" s="13" t="s">
        <v>11</v>
      </c>
      <c r="D80" s="14" t="s">
        <v>19</v>
      </c>
      <c r="E80" s="14" t="s">
        <v>20</v>
      </c>
      <c r="F80" s="14" t="s">
        <v>11</v>
      </c>
      <c r="G80" s="14" t="s">
        <v>19</v>
      </c>
      <c r="H80" s="14" t="s">
        <v>20</v>
      </c>
      <c r="I80" s="14" t="s">
        <v>11</v>
      </c>
      <c r="J80" s="14" t="s">
        <v>19</v>
      </c>
      <c r="K80" s="14" t="s">
        <v>20</v>
      </c>
      <c r="L80" s="14" t="s">
        <v>11</v>
      </c>
      <c r="M80" s="14" t="s">
        <v>19</v>
      </c>
      <c r="N80" s="14" t="s">
        <v>20</v>
      </c>
      <c r="O80" s="14" t="s">
        <v>11</v>
      </c>
      <c r="P80" s="14" t="s">
        <v>19</v>
      </c>
      <c r="Q80" s="15" t="s">
        <v>20</v>
      </c>
      <c r="R80" s="78"/>
      <c r="S80" s="76"/>
      <c r="T80" s="43" t="s">
        <v>11</v>
      </c>
      <c r="U80" s="14" t="s">
        <v>19</v>
      </c>
      <c r="V80" s="14" t="s">
        <v>20</v>
      </c>
      <c r="W80" s="14" t="s">
        <v>11</v>
      </c>
      <c r="X80" s="14" t="s">
        <v>19</v>
      </c>
      <c r="Y80" s="14" t="s">
        <v>20</v>
      </c>
      <c r="Z80" s="14" t="s">
        <v>11</v>
      </c>
      <c r="AA80" s="14" t="s">
        <v>19</v>
      </c>
      <c r="AB80" s="44" t="s">
        <v>20</v>
      </c>
      <c r="AC80" s="23"/>
    </row>
    <row r="81" spans="1:29" s="3" customFormat="1" ht="15" customHeight="1">
      <c r="A81" s="78"/>
      <c r="B81" s="77"/>
      <c r="C81" s="16" t="s">
        <v>40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78"/>
      <c r="S81" s="77"/>
      <c r="T81" s="16" t="s">
        <v>40</v>
      </c>
      <c r="U81" s="16"/>
      <c r="V81" s="16"/>
      <c r="W81" s="16"/>
      <c r="X81" s="16"/>
      <c r="Y81" s="16"/>
      <c r="Z81" s="16"/>
      <c r="AA81" s="16"/>
      <c r="AB81" s="16"/>
      <c r="AC81" s="23"/>
    </row>
    <row r="82" spans="1:28" ht="21" customHeight="1">
      <c r="A82" s="78"/>
      <c r="B82" s="17" t="s">
        <v>11</v>
      </c>
      <c r="C82" s="51">
        <v>389</v>
      </c>
      <c r="D82" s="51">
        <v>188.3</v>
      </c>
      <c r="E82" s="51">
        <v>200.7</v>
      </c>
      <c r="F82" s="51">
        <v>88.1</v>
      </c>
      <c r="G82" s="51">
        <v>45.3</v>
      </c>
      <c r="H82" s="51">
        <v>42.8</v>
      </c>
      <c r="I82" s="51">
        <v>71.9</v>
      </c>
      <c r="J82" s="51">
        <v>35.6</v>
      </c>
      <c r="K82" s="51">
        <v>36.3</v>
      </c>
      <c r="L82" s="51">
        <v>53.6</v>
      </c>
      <c r="M82" s="51">
        <v>24.9</v>
      </c>
      <c r="N82" s="51">
        <v>28.7</v>
      </c>
      <c r="O82" s="51">
        <v>75.4</v>
      </c>
      <c r="P82" s="51">
        <v>35.2</v>
      </c>
      <c r="Q82" s="52">
        <v>40.1</v>
      </c>
      <c r="R82" s="78"/>
      <c r="S82" s="17" t="s">
        <v>11</v>
      </c>
      <c r="T82" s="51">
        <v>59</v>
      </c>
      <c r="U82" s="51">
        <v>29.2</v>
      </c>
      <c r="V82" s="51">
        <v>29.8</v>
      </c>
      <c r="W82" s="51">
        <v>26.3</v>
      </c>
      <c r="X82" s="51">
        <v>11.7</v>
      </c>
      <c r="Y82" s="51">
        <v>14.6</v>
      </c>
      <c r="Z82" s="51">
        <v>14.6</v>
      </c>
      <c r="AA82" s="51">
        <v>6.3</v>
      </c>
      <c r="AB82" s="52">
        <v>8.3</v>
      </c>
    </row>
    <row r="83" spans="1:28" ht="21" customHeight="1">
      <c r="A83" s="78"/>
      <c r="B83" s="18" t="s">
        <v>21</v>
      </c>
      <c r="C83" s="53">
        <v>10.3</v>
      </c>
      <c r="D83" s="53">
        <v>2.1</v>
      </c>
      <c r="E83" s="53">
        <v>8.3</v>
      </c>
      <c r="F83" s="53">
        <v>0.1</v>
      </c>
      <c r="G83" s="53">
        <v>0</v>
      </c>
      <c r="H83" s="53">
        <v>0.1</v>
      </c>
      <c r="I83" s="53">
        <v>0.3</v>
      </c>
      <c r="J83" s="53">
        <v>0.2</v>
      </c>
      <c r="K83" s="53">
        <v>0</v>
      </c>
      <c r="L83" s="53">
        <v>0.4</v>
      </c>
      <c r="M83" s="53">
        <v>0.1</v>
      </c>
      <c r="N83" s="53">
        <v>0.3</v>
      </c>
      <c r="O83" s="53">
        <v>1.2</v>
      </c>
      <c r="P83" s="53">
        <v>0.4</v>
      </c>
      <c r="Q83" s="54">
        <v>0.9</v>
      </c>
      <c r="R83" s="78"/>
      <c r="S83" s="18" t="s">
        <v>21</v>
      </c>
      <c r="T83" s="53">
        <v>1.6</v>
      </c>
      <c r="U83" s="53">
        <v>0.3</v>
      </c>
      <c r="V83" s="53">
        <v>1.2</v>
      </c>
      <c r="W83" s="53">
        <v>2.7</v>
      </c>
      <c r="X83" s="53">
        <v>0.2</v>
      </c>
      <c r="Y83" s="53">
        <v>2.4</v>
      </c>
      <c r="Z83" s="53">
        <v>4.1</v>
      </c>
      <c r="AA83" s="53">
        <v>0.8</v>
      </c>
      <c r="AB83" s="54">
        <v>3.3</v>
      </c>
    </row>
    <row r="84" spans="1:28" ht="21" customHeight="1">
      <c r="A84" s="78"/>
      <c r="B84" s="18" t="s">
        <v>22</v>
      </c>
      <c r="C84" s="53">
        <v>378.7</v>
      </c>
      <c r="D84" s="53">
        <v>186.2</v>
      </c>
      <c r="E84" s="53">
        <v>192.4</v>
      </c>
      <c r="F84" s="53">
        <v>88</v>
      </c>
      <c r="G84" s="53">
        <v>45.3</v>
      </c>
      <c r="H84" s="53">
        <v>42.7</v>
      </c>
      <c r="I84" s="53">
        <v>71.7</v>
      </c>
      <c r="J84" s="53">
        <v>35.4</v>
      </c>
      <c r="K84" s="53">
        <v>36.3</v>
      </c>
      <c r="L84" s="53">
        <v>53.2</v>
      </c>
      <c r="M84" s="53">
        <v>24.8</v>
      </c>
      <c r="N84" s="53">
        <v>28.4</v>
      </c>
      <c r="O84" s="53">
        <v>74.1</v>
      </c>
      <c r="P84" s="53">
        <v>34.9</v>
      </c>
      <c r="Q84" s="54">
        <v>39.3</v>
      </c>
      <c r="R84" s="78"/>
      <c r="S84" s="18" t="s">
        <v>22</v>
      </c>
      <c r="T84" s="53">
        <v>57.5</v>
      </c>
      <c r="U84" s="53">
        <v>28.9</v>
      </c>
      <c r="V84" s="53">
        <v>28.6</v>
      </c>
      <c r="W84" s="53">
        <v>23.7</v>
      </c>
      <c r="X84" s="53">
        <v>11.5</v>
      </c>
      <c r="Y84" s="53">
        <v>12.2</v>
      </c>
      <c r="Z84" s="53">
        <v>10.5</v>
      </c>
      <c r="AA84" s="53">
        <v>5.5</v>
      </c>
      <c r="AB84" s="54">
        <v>5</v>
      </c>
    </row>
    <row r="85" spans="1:28" ht="21" customHeight="1">
      <c r="A85" s="78"/>
      <c r="B85" s="18" t="s">
        <v>23</v>
      </c>
      <c r="C85" s="53">
        <v>43.3</v>
      </c>
      <c r="D85" s="53">
        <v>15.4</v>
      </c>
      <c r="E85" s="53">
        <v>27.9</v>
      </c>
      <c r="F85" s="53">
        <v>3</v>
      </c>
      <c r="G85" s="53">
        <v>1.7</v>
      </c>
      <c r="H85" s="53">
        <v>1.3</v>
      </c>
      <c r="I85" s="53">
        <v>2.9</v>
      </c>
      <c r="J85" s="53">
        <v>1.4</v>
      </c>
      <c r="K85" s="53">
        <v>1.5</v>
      </c>
      <c r="L85" s="53">
        <v>3.2</v>
      </c>
      <c r="M85" s="53">
        <v>1.2</v>
      </c>
      <c r="N85" s="53">
        <v>2</v>
      </c>
      <c r="O85" s="53">
        <v>6.9</v>
      </c>
      <c r="P85" s="53">
        <v>2.2</v>
      </c>
      <c r="Q85" s="54">
        <v>4.7</v>
      </c>
      <c r="R85" s="78"/>
      <c r="S85" s="25" t="s">
        <v>23</v>
      </c>
      <c r="T85" s="53">
        <v>11.8</v>
      </c>
      <c r="U85" s="53">
        <v>3.5</v>
      </c>
      <c r="V85" s="53">
        <v>8.3</v>
      </c>
      <c r="W85" s="53">
        <v>9</v>
      </c>
      <c r="X85" s="53">
        <v>2.6</v>
      </c>
      <c r="Y85" s="53">
        <v>6.3</v>
      </c>
      <c r="Z85" s="53">
        <v>6.6</v>
      </c>
      <c r="AA85" s="53">
        <v>2.8</v>
      </c>
      <c r="AB85" s="54">
        <v>3.8</v>
      </c>
    </row>
    <row r="86" spans="1:28" ht="12">
      <c r="A86" s="78"/>
      <c r="B86" s="19" t="s">
        <v>24</v>
      </c>
      <c r="C86" s="53">
        <v>5.6</v>
      </c>
      <c r="D86" s="53">
        <v>3.3</v>
      </c>
      <c r="E86" s="53">
        <v>2.3</v>
      </c>
      <c r="F86" s="53">
        <v>2.1</v>
      </c>
      <c r="G86" s="53">
        <v>1.1</v>
      </c>
      <c r="H86" s="53">
        <v>1</v>
      </c>
      <c r="I86" s="53">
        <v>1.5</v>
      </c>
      <c r="J86" s="53">
        <v>0.9</v>
      </c>
      <c r="K86" s="53">
        <v>0.6</v>
      </c>
      <c r="L86" s="53">
        <v>0.7</v>
      </c>
      <c r="M86" s="53">
        <v>0.5</v>
      </c>
      <c r="N86" s="53">
        <v>0.2</v>
      </c>
      <c r="O86" s="53">
        <v>0.7</v>
      </c>
      <c r="P86" s="53">
        <v>0.4</v>
      </c>
      <c r="Q86" s="54">
        <v>0.2</v>
      </c>
      <c r="R86" s="78"/>
      <c r="S86" s="19" t="s">
        <v>24</v>
      </c>
      <c r="T86" s="53">
        <v>0.5</v>
      </c>
      <c r="U86" s="53">
        <v>0.3</v>
      </c>
      <c r="V86" s="53">
        <v>0.1</v>
      </c>
      <c r="W86" s="53">
        <v>0.1</v>
      </c>
      <c r="X86" s="53">
        <v>0</v>
      </c>
      <c r="Y86" s="53">
        <v>0.1</v>
      </c>
      <c r="Z86" s="53">
        <v>0.1</v>
      </c>
      <c r="AA86" s="53">
        <v>0</v>
      </c>
      <c r="AB86" s="54">
        <v>0</v>
      </c>
    </row>
    <row r="87" spans="1:28" ht="12">
      <c r="A87" s="78"/>
      <c r="B87" s="19" t="s">
        <v>25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4">
        <v>0</v>
      </c>
      <c r="R87" s="78"/>
      <c r="S87" s="19" t="s">
        <v>25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53">
        <v>0</v>
      </c>
      <c r="Z87" s="53">
        <v>0</v>
      </c>
      <c r="AA87" s="53">
        <v>0</v>
      </c>
      <c r="AB87" s="54">
        <v>0</v>
      </c>
    </row>
    <row r="88" spans="1:28" ht="12">
      <c r="A88" s="78"/>
      <c r="B88" s="19" t="s">
        <v>26</v>
      </c>
      <c r="C88" s="53">
        <v>37.4</v>
      </c>
      <c r="D88" s="53">
        <v>12.1</v>
      </c>
      <c r="E88" s="53">
        <v>25.3</v>
      </c>
      <c r="F88" s="53">
        <v>0.9</v>
      </c>
      <c r="G88" s="53">
        <v>0.6</v>
      </c>
      <c r="H88" s="53">
        <v>0.3</v>
      </c>
      <c r="I88" s="53">
        <v>1.4</v>
      </c>
      <c r="J88" s="53">
        <v>0.5</v>
      </c>
      <c r="K88" s="53">
        <v>0.8</v>
      </c>
      <c r="L88" s="53">
        <v>2.5</v>
      </c>
      <c r="M88" s="53">
        <v>0.8</v>
      </c>
      <c r="N88" s="53">
        <v>1.8</v>
      </c>
      <c r="O88" s="53">
        <v>6.2</v>
      </c>
      <c r="P88" s="53">
        <v>1.7</v>
      </c>
      <c r="Q88" s="54">
        <v>4.5</v>
      </c>
      <c r="R88" s="78"/>
      <c r="S88" s="19" t="s">
        <v>26</v>
      </c>
      <c r="T88" s="53">
        <v>11.3</v>
      </c>
      <c r="U88" s="53">
        <v>3.2</v>
      </c>
      <c r="V88" s="53">
        <v>8.1</v>
      </c>
      <c r="W88" s="53">
        <v>8.8</v>
      </c>
      <c r="X88" s="53">
        <v>2.6</v>
      </c>
      <c r="Y88" s="53">
        <v>6.2</v>
      </c>
      <c r="Z88" s="53">
        <v>6.3</v>
      </c>
      <c r="AA88" s="53">
        <v>2.8</v>
      </c>
      <c r="AB88" s="54">
        <v>3.5</v>
      </c>
    </row>
    <row r="89" spans="1:28" ht="12">
      <c r="A89" s="78"/>
      <c r="B89" s="19" t="s">
        <v>27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4">
        <v>0</v>
      </c>
      <c r="R89" s="78"/>
      <c r="S89" s="19" t="s">
        <v>27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4">
        <v>0</v>
      </c>
    </row>
    <row r="90" spans="1:28" ht="12">
      <c r="A90" s="78"/>
      <c r="B90" s="19" t="s">
        <v>28</v>
      </c>
      <c r="C90" s="53">
        <v>0.2</v>
      </c>
      <c r="D90" s="53">
        <v>0</v>
      </c>
      <c r="E90" s="53">
        <v>0.2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4">
        <v>0</v>
      </c>
      <c r="R90" s="78"/>
      <c r="S90" s="19" t="s">
        <v>28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3">
        <v>0.2</v>
      </c>
      <c r="AA90" s="53">
        <v>0</v>
      </c>
      <c r="AB90" s="54">
        <v>0.2</v>
      </c>
    </row>
    <row r="91" spans="1:28" ht="21" customHeight="1">
      <c r="A91" s="78"/>
      <c r="B91" s="18" t="s">
        <v>29</v>
      </c>
      <c r="C91" s="53">
        <v>328.1</v>
      </c>
      <c r="D91" s="53">
        <v>168</v>
      </c>
      <c r="E91" s="53">
        <v>160.1</v>
      </c>
      <c r="F91" s="53">
        <v>83.4</v>
      </c>
      <c r="G91" s="53">
        <v>43.2</v>
      </c>
      <c r="H91" s="53">
        <v>40.2</v>
      </c>
      <c r="I91" s="53">
        <v>67.3</v>
      </c>
      <c r="J91" s="53">
        <v>33.6</v>
      </c>
      <c r="K91" s="53">
        <v>33.8</v>
      </c>
      <c r="L91" s="53">
        <v>48.1</v>
      </c>
      <c r="M91" s="53">
        <v>22.8</v>
      </c>
      <c r="N91" s="53">
        <v>25.3</v>
      </c>
      <c r="O91" s="53">
        <v>65.9</v>
      </c>
      <c r="P91" s="53">
        <v>32</v>
      </c>
      <c r="Q91" s="54">
        <v>33.9</v>
      </c>
      <c r="R91" s="78"/>
      <c r="S91" s="18" t="s">
        <v>29</v>
      </c>
      <c r="T91" s="53">
        <v>45.2</v>
      </c>
      <c r="U91" s="53">
        <v>25.2</v>
      </c>
      <c r="V91" s="53">
        <v>20</v>
      </c>
      <c r="W91" s="53">
        <v>14.4</v>
      </c>
      <c r="X91" s="53">
        <v>8.6</v>
      </c>
      <c r="Y91" s="53">
        <v>5.8</v>
      </c>
      <c r="Z91" s="53">
        <v>3.8</v>
      </c>
      <c r="AA91" s="53">
        <v>2.7</v>
      </c>
      <c r="AB91" s="54">
        <v>1.1</v>
      </c>
    </row>
    <row r="92" spans="1:28" ht="12">
      <c r="A92" s="78"/>
      <c r="B92" s="19" t="s">
        <v>30</v>
      </c>
      <c r="C92" s="53">
        <v>0.2</v>
      </c>
      <c r="D92" s="53">
        <v>0.1</v>
      </c>
      <c r="E92" s="53">
        <v>0.1</v>
      </c>
      <c r="F92" s="53">
        <v>0.1</v>
      </c>
      <c r="G92" s="53">
        <v>0</v>
      </c>
      <c r="H92" s="53">
        <v>0.1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4">
        <v>0</v>
      </c>
      <c r="R92" s="78"/>
      <c r="S92" s="19" t="s">
        <v>30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4">
        <v>0</v>
      </c>
    </row>
    <row r="93" spans="1:28" ht="12">
      <c r="A93" s="78"/>
      <c r="B93" s="19" t="s">
        <v>31</v>
      </c>
      <c r="C93" s="53">
        <v>326.3</v>
      </c>
      <c r="D93" s="53">
        <v>167.6</v>
      </c>
      <c r="E93" s="53">
        <v>158.7</v>
      </c>
      <c r="F93" s="53">
        <v>83.2</v>
      </c>
      <c r="G93" s="53">
        <v>43.2</v>
      </c>
      <c r="H93" s="53">
        <v>40</v>
      </c>
      <c r="I93" s="53">
        <v>67.1</v>
      </c>
      <c r="J93" s="53">
        <v>33.5</v>
      </c>
      <c r="K93" s="53">
        <v>33.6</v>
      </c>
      <c r="L93" s="53">
        <v>47.6</v>
      </c>
      <c r="M93" s="53">
        <v>22.5</v>
      </c>
      <c r="N93" s="53">
        <v>25.1</v>
      </c>
      <c r="O93" s="53">
        <v>65.8</v>
      </c>
      <c r="P93" s="53">
        <v>32</v>
      </c>
      <c r="Q93" s="54">
        <v>33.8</v>
      </c>
      <c r="R93" s="78"/>
      <c r="S93" s="19" t="s">
        <v>31</v>
      </c>
      <c r="T93" s="53">
        <v>45.1</v>
      </c>
      <c r="U93" s="53">
        <v>25.1</v>
      </c>
      <c r="V93" s="53">
        <v>19.9</v>
      </c>
      <c r="W93" s="53">
        <v>13.9</v>
      </c>
      <c r="X93" s="53">
        <v>8.6</v>
      </c>
      <c r="Y93" s="53">
        <v>5.3</v>
      </c>
      <c r="Z93" s="53">
        <v>3.6</v>
      </c>
      <c r="AA93" s="53">
        <v>2.6</v>
      </c>
      <c r="AB93" s="54">
        <v>1.1</v>
      </c>
    </row>
    <row r="94" spans="1:28" ht="12">
      <c r="A94" s="78"/>
      <c r="B94" s="19" t="s">
        <v>32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4">
        <v>0</v>
      </c>
      <c r="R94" s="78"/>
      <c r="S94" s="19" t="s">
        <v>32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4">
        <v>0</v>
      </c>
    </row>
    <row r="95" spans="1:28" ht="12">
      <c r="A95" s="78"/>
      <c r="B95" s="19" t="s">
        <v>33</v>
      </c>
      <c r="C95" s="53">
        <v>0.6</v>
      </c>
      <c r="D95" s="53">
        <v>0.2</v>
      </c>
      <c r="E95" s="53">
        <v>0.4</v>
      </c>
      <c r="F95" s="53">
        <v>0</v>
      </c>
      <c r="G95" s="53">
        <v>0</v>
      </c>
      <c r="H95" s="53">
        <v>0</v>
      </c>
      <c r="I95" s="53">
        <v>0.1</v>
      </c>
      <c r="J95" s="53">
        <v>0.1</v>
      </c>
      <c r="K95" s="53">
        <v>0.1</v>
      </c>
      <c r="L95" s="53">
        <v>0.4</v>
      </c>
      <c r="M95" s="53">
        <v>0.1</v>
      </c>
      <c r="N95" s="53">
        <v>0.2</v>
      </c>
      <c r="O95" s="53">
        <v>0.1</v>
      </c>
      <c r="P95" s="53">
        <v>0</v>
      </c>
      <c r="Q95" s="54">
        <v>0.1</v>
      </c>
      <c r="R95" s="78"/>
      <c r="S95" s="19" t="s">
        <v>33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53">
        <v>0</v>
      </c>
      <c r="Z95" s="53">
        <v>0</v>
      </c>
      <c r="AA95" s="53">
        <v>0</v>
      </c>
      <c r="AB95" s="54">
        <v>0</v>
      </c>
    </row>
    <row r="96" spans="1:28" ht="12">
      <c r="A96" s="78"/>
      <c r="B96" s="19" t="s">
        <v>34</v>
      </c>
      <c r="C96" s="53">
        <v>0.9</v>
      </c>
      <c r="D96" s="53">
        <v>0.1</v>
      </c>
      <c r="E96" s="53">
        <v>0.8</v>
      </c>
      <c r="F96" s="53">
        <v>0</v>
      </c>
      <c r="G96" s="53">
        <v>0</v>
      </c>
      <c r="H96" s="53">
        <v>0</v>
      </c>
      <c r="I96" s="53">
        <v>0.1</v>
      </c>
      <c r="J96" s="53">
        <v>0</v>
      </c>
      <c r="K96" s="53">
        <v>0.1</v>
      </c>
      <c r="L96" s="53">
        <v>0</v>
      </c>
      <c r="M96" s="53">
        <v>0</v>
      </c>
      <c r="N96" s="53">
        <v>0</v>
      </c>
      <c r="O96" s="53">
        <v>0.1</v>
      </c>
      <c r="P96" s="53">
        <v>0</v>
      </c>
      <c r="Q96" s="54">
        <v>0.1</v>
      </c>
      <c r="R96" s="78"/>
      <c r="S96" s="19" t="s">
        <v>34</v>
      </c>
      <c r="T96" s="53">
        <v>0.1</v>
      </c>
      <c r="U96" s="53">
        <v>0</v>
      </c>
      <c r="V96" s="53">
        <v>0.1</v>
      </c>
      <c r="W96" s="53">
        <v>0.5</v>
      </c>
      <c r="X96" s="53">
        <v>0</v>
      </c>
      <c r="Y96" s="53">
        <v>0.5</v>
      </c>
      <c r="Z96" s="53">
        <v>0.2</v>
      </c>
      <c r="AA96" s="53">
        <v>0.1</v>
      </c>
      <c r="AB96" s="54">
        <v>0.1</v>
      </c>
    </row>
    <row r="97" spans="1:28" ht="21" customHeight="1">
      <c r="A97" s="78"/>
      <c r="B97" s="25" t="s">
        <v>35</v>
      </c>
      <c r="C97" s="53">
        <v>7.3</v>
      </c>
      <c r="D97" s="53">
        <v>2.8</v>
      </c>
      <c r="E97" s="53">
        <v>4.4</v>
      </c>
      <c r="F97" s="53">
        <v>1.7</v>
      </c>
      <c r="G97" s="53">
        <v>0.4</v>
      </c>
      <c r="H97" s="53">
        <v>1.2</v>
      </c>
      <c r="I97" s="53">
        <v>1.4</v>
      </c>
      <c r="J97" s="53">
        <v>0.4</v>
      </c>
      <c r="K97" s="53">
        <v>1</v>
      </c>
      <c r="L97" s="53">
        <v>1.9</v>
      </c>
      <c r="M97" s="53">
        <v>0.8</v>
      </c>
      <c r="N97" s="53">
        <v>1.1</v>
      </c>
      <c r="O97" s="53">
        <v>1.4</v>
      </c>
      <c r="P97" s="53">
        <v>0.7</v>
      </c>
      <c r="Q97" s="54">
        <v>0.7</v>
      </c>
      <c r="R97" s="78"/>
      <c r="S97" s="18" t="s">
        <v>35</v>
      </c>
      <c r="T97" s="53">
        <v>0.5</v>
      </c>
      <c r="U97" s="53">
        <v>0.2</v>
      </c>
      <c r="V97" s="53">
        <v>0.3</v>
      </c>
      <c r="W97" s="53">
        <v>0.3</v>
      </c>
      <c r="X97" s="53">
        <v>0.2</v>
      </c>
      <c r="Y97" s="53">
        <v>0.1</v>
      </c>
      <c r="Z97" s="53">
        <v>0.1</v>
      </c>
      <c r="AA97" s="53">
        <v>0</v>
      </c>
      <c r="AB97" s="54">
        <v>0.1</v>
      </c>
    </row>
    <row r="98" spans="1:28" ht="15" customHeight="1">
      <c r="A98" s="78"/>
      <c r="B98" s="19" t="s">
        <v>36</v>
      </c>
      <c r="C98" s="53">
        <v>0.9</v>
      </c>
      <c r="D98" s="53">
        <v>0.2</v>
      </c>
      <c r="E98" s="53">
        <v>0.6</v>
      </c>
      <c r="F98" s="53">
        <v>0.1</v>
      </c>
      <c r="G98" s="53">
        <v>0</v>
      </c>
      <c r="H98" s="53">
        <v>0.1</v>
      </c>
      <c r="I98" s="53">
        <v>0.3</v>
      </c>
      <c r="J98" s="53">
        <v>0</v>
      </c>
      <c r="K98" s="53">
        <v>0.2</v>
      </c>
      <c r="L98" s="53">
        <v>0.2</v>
      </c>
      <c r="M98" s="53">
        <v>0</v>
      </c>
      <c r="N98" s="53">
        <v>0.1</v>
      </c>
      <c r="O98" s="53">
        <v>0.2</v>
      </c>
      <c r="P98" s="53">
        <v>0</v>
      </c>
      <c r="Q98" s="54">
        <v>0.2</v>
      </c>
      <c r="R98" s="78"/>
      <c r="S98" s="19" t="s">
        <v>36</v>
      </c>
      <c r="T98" s="53">
        <v>0</v>
      </c>
      <c r="U98" s="53">
        <v>0</v>
      </c>
      <c r="V98" s="53">
        <v>0</v>
      </c>
      <c r="W98" s="53">
        <v>0.1</v>
      </c>
      <c r="X98" s="53">
        <v>0.1</v>
      </c>
      <c r="Y98" s="53">
        <v>0</v>
      </c>
      <c r="Z98" s="53">
        <v>0</v>
      </c>
      <c r="AA98" s="53">
        <v>0</v>
      </c>
      <c r="AB98" s="54">
        <v>0</v>
      </c>
    </row>
    <row r="99" spans="1:28" ht="15" customHeight="1">
      <c r="A99" s="78"/>
      <c r="B99" s="19" t="s">
        <v>37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4">
        <v>0</v>
      </c>
      <c r="R99" s="78"/>
      <c r="S99" s="19" t="s">
        <v>37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4">
        <v>0</v>
      </c>
    </row>
    <row r="100" spans="1:28" ht="15" customHeight="1">
      <c r="A100" s="78"/>
      <c r="B100" s="19" t="s">
        <v>38</v>
      </c>
      <c r="C100" s="53">
        <v>6.4</v>
      </c>
      <c r="D100" s="53">
        <v>2.6</v>
      </c>
      <c r="E100" s="53">
        <v>3.8</v>
      </c>
      <c r="F100" s="53">
        <v>1.5</v>
      </c>
      <c r="G100" s="53">
        <v>0.4</v>
      </c>
      <c r="H100" s="53">
        <v>1.1</v>
      </c>
      <c r="I100" s="53">
        <v>1.1</v>
      </c>
      <c r="J100" s="53">
        <v>0.4</v>
      </c>
      <c r="K100" s="53">
        <v>0.8</v>
      </c>
      <c r="L100" s="53">
        <v>1.7</v>
      </c>
      <c r="M100" s="53">
        <v>0.8</v>
      </c>
      <c r="N100" s="53">
        <v>1</v>
      </c>
      <c r="O100" s="53">
        <v>1.2</v>
      </c>
      <c r="P100" s="53">
        <v>0.7</v>
      </c>
      <c r="Q100" s="54">
        <v>0.5</v>
      </c>
      <c r="R100" s="78"/>
      <c r="S100" s="19" t="s">
        <v>38</v>
      </c>
      <c r="T100" s="53">
        <v>0.5</v>
      </c>
      <c r="U100" s="53">
        <v>0.2</v>
      </c>
      <c r="V100" s="53">
        <v>0.3</v>
      </c>
      <c r="W100" s="53">
        <v>0.2</v>
      </c>
      <c r="X100" s="53">
        <v>0.1</v>
      </c>
      <c r="Y100" s="53">
        <v>0.1</v>
      </c>
      <c r="Z100" s="53">
        <v>0.1</v>
      </c>
      <c r="AA100" s="53">
        <v>0</v>
      </c>
      <c r="AB100" s="54">
        <v>0.1</v>
      </c>
    </row>
    <row r="101" spans="1:28" ht="15" customHeight="1" thickBot="1">
      <c r="A101" s="78"/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2"/>
      <c r="R101" s="78"/>
      <c r="S101" s="20"/>
      <c r="T101" s="21"/>
      <c r="U101" s="21"/>
      <c r="V101" s="21"/>
      <c r="W101" s="21"/>
      <c r="X101" s="21"/>
      <c r="Y101" s="21"/>
      <c r="Z101" s="21"/>
      <c r="AA101" s="21"/>
      <c r="AB101" s="22"/>
    </row>
    <row r="102" spans="1:28" ht="15" customHeight="1">
      <c r="A102" s="78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78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 ht="15" customHeight="1">
      <c r="A103" s="78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78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 ht="15" customHeight="1">
      <c r="A104" s="78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78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 ht="15" customHeight="1">
      <c r="A105" s="78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78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 ht="15" customHeight="1">
      <c r="A106" s="78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78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07" spans="1:28" ht="15" customHeight="1">
      <c r="A107" s="78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78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pans="1:28" ht="15" customHeight="1">
      <c r="A108" s="78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78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pans="1:28" ht="15" customHeight="1">
      <c r="A109" s="78">
        <f>R73+1</f>
        <v>213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78">
        <f>A109+1</f>
        <v>214</v>
      </c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  <row r="110" spans="1:29" s="1" customFormat="1" ht="15" customHeight="1">
      <c r="A110" s="78"/>
      <c r="B110" s="26" t="s">
        <v>9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78"/>
      <c r="S110" s="79" t="s">
        <v>9</v>
      </c>
      <c r="T110" s="79"/>
      <c r="U110" s="79"/>
      <c r="V110" s="79"/>
      <c r="W110" s="79"/>
      <c r="X110" s="79"/>
      <c r="Y110" s="79"/>
      <c r="Z110" s="79"/>
      <c r="AA110" s="79"/>
      <c r="AB110" s="79"/>
      <c r="AC110" s="50"/>
    </row>
    <row r="111" spans="1:29" s="1" customFormat="1" ht="15" customHeight="1">
      <c r="A111" s="78"/>
      <c r="B111" s="26" t="s">
        <v>68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78"/>
      <c r="S111" s="79" t="s">
        <v>68</v>
      </c>
      <c r="T111" s="79"/>
      <c r="U111" s="79"/>
      <c r="V111" s="79"/>
      <c r="W111" s="79"/>
      <c r="X111" s="79"/>
      <c r="Y111" s="79"/>
      <c r="Z111" s="79"/>
      <c r="AA111" s="79"/>
      <c r="AB111" s="79"/>
      <c r="AC111" s="50"/>
    </row>
    <row r="112" spans="1:29" s="1" customFormat="1" ht="15" customHeight="1">
      <c r="A112" s="78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78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50"/>
    </row>
    <row r="113" spans="1:29" s="3" customFormat="1" ht="15" customHeight="1">
      <c r="A113" s="78"/>
      <c r="Q113" s="8" t="s">
        <v>10</v>
      </c>
      <c r="R113" s="78"/>
      <c r="AB113" s="8" t="s">
        <v>10</v>
      </c>
      <c r="AC113" s="23"/>
    </row>
    <row r="114" spans="1:29" s="3" customFormat="1" ht="15" customHeight="1" thickBot="1">
      <c r="A114" s="7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10" t="s">
        <v>63</v>
      </c>
      <c r="R114" s="78"/>
      <c r="S114" s="9"/>
      <c r="T114" s="9"/>
      <c r="U114" s="9"/>
      <c r="V114" s="9"/>
      <c r="W114" s="9"/>
      <c r="X114" s="9"/>
      <c r="Y114" s="9"/>
      <c r="Z114" s="9"/>
      <c r="AA114" s="9"/>
      <c r="AB114" s="10" t="s">
        <v>63</v>
      </c>
      <c r="AC114" s="23"/>
    </row>
    <row r="115" spans="1:29" s="3" customFormat="1" ht="15" customHeight="1">
      <c r="A115" s="78"/>
      <c r="B115" s="75" t="s">
        <v>1</v>
      </c>
      <c r="C115" s="11" t="s">
        <v>11</v>
      </c>
      <c r="D115" s="11"/>
      <c r="E115" s="11"/>
      <c r="F115" s="12" t="s">
        <v>12</v>
      </c>
      <c r="G115" s="11"/>
      <c r="H115" s="11"/>
      <c r="I115" s="12" t="s">
        <v>13</v>
      </c>
      <c r="J115" s="11"/>
      <c r="K115" s="11"/>
      <c r="L115" s="12" t="s">
        <v>14</v>
      </c>
      <c r="M115" s="11"/>
      <c r="N115" s="11"/>
      <c r="O115" s="12" t="s">
        <v>15</v>
      </c>
      <c r="P115" s="11"/>
      <c r="Q115" s="11"/>
      <c r="R115" s="78"/>
      <c r="S115" s="75" t="s">
        <v>1</v>
      </c>
      <c r="T115" s="11" t="s">
        <v>16</v>
      </c>
      <c r="U115" s="11"/>
      <c r="V115" s="11"/>
      <c r="W115" s="12" t="s">
        <v>17</v>
      </c>
      <c r="X115" s="11"/>
      <c r="Y115" s="11"/>
      <c r="Z115" s="12" t="s">
        <v>18</v>
      </c>
      <c r="AA115" s="11"/>
      <c r="AB115" s="11"/>
      <c r="AC115" s="23"/>
    </row>
    <row r="116" spans="1:29" s="3" customFormat="1" ht="15" customHeight="1">
      <c r="A116" s="78"/>
      <c r="B116" s="76"/>
      <c r="C116" s="13" t="s">
        <v>11</v>
      </c>
      <c r="D116" s="14" t="s">
        <v>19</v>
      </c>
      <c r="E116" s="14" t="s">
        <v>20</v>
      </c>
      <c r="F116" s="14" t="s">
        <v>11</v>
      </c>
      <c r="G116" s="14" t="s">
        <v>19</v>
      </c>
      <c r="H116" s="14" t="s">
        <v>20</v>
      </c>
      <c r="I116" s="14" t="s">
        <v>11</v>
      </c>
      <c r="J116" s="14" t="s">
        <v>19</v>
      </c>
      <c r="K116" s="14" t="s">
        <v>20</v>
      </c>
      <c r="L116" s="14" t="s">
        <v>11</v>
      </c>
      <c r="M116" s="14" t="s">
        <v>19</v>
      </c>
      <c r="N116" s="14" t="s">
        <v>20</v>
      </c>
      <c r="O116" s="14" t="s">
        <v>11</v>
      </c>
      <c r="P116" s="14" t="s">
        <v>19</v>
      </c>
      <c r="Q116" s="15" t="s">
        <v>20</v>
      </c>
      <c r="R116" s="78"/>
      <c r="S116" s="76"/>
      <c r="T116" s="43" t="s">
        <v>11</v>
      </c>
      <c r="U116" s="14" t="s">
        <v>19</v>
      </c>
      <c r="V116" s="14" t="s">
        <v>20</v>
      </c>
      <c r="W116" s="14" t="s">
        <v>11</v>
      </c>
      <c r="X116" s="14" t="s">
        <v>19</v>
      </c>
      <c r="Y116" s="14" t="s">
        <v>20</v>
      </c>
      <c r="Z116" s="14" t="s">
        <v>11</v>
      </c>
      <c r="AA116" s="14" t="s">
        <v>19</v>
      </c>
      <c r="AB116" s="44" t="s">
        <v>20</v>
      </c>
      <c r="AC116" s="23"/>
    </row>
    <row r="117" spans="1:29" s="3" customFormat="1" ht="15" customHeight="1">
      <c r="A117" s="78"/>
      <c r="B117" s="77"/>
      <c r="C117" s="16" t="s">
        <v>41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78"/>
      <c r="S117" s="77"/>
      <c r="T117" s="16" t="s">
        <v>41</v>
      </c>
      <c r="U117" s="16"/>
      <c r="V117" s="16"/>
      <c r="W117" s="16"/>
      <c r="X117" s="16"/>
      <c r="Y117" s="16"/>
      <c r="Z117" s="16"/>
      <c r="AA117" s="16"/>
      <c r="AB117" s="16"/>
      <c r="AC117" s="23"/>
    </row>
    <row r="118" spans="1:28" ht="21" customHeight="1">
      <c r="A118" s="78"/>
      <c r="B118" s="17" t="s">
        <v>11</v>
      </c>
      <c r="C118" s="51">
        <v>270.2</v>
      </c>
      <c r="D118" s="51">
        <v>137.1</v>
      </c>
      <c r="E118" s="51">
        <v>133.1</v>
      </c>
      <c r="F118" s="51">
        <v>41.6</v>
      </c>
      <c r="G118" s="51">
        <v>21.7</v>
      </c>
      <c r="H118" s="51">
        <v>19.9</v>
      </c>
      <c r="I118" s="51">
        <v>48.5</v>
      </c>
      <c r="J118" s="51">
        <v>21.4</v>
      </c>
      <c r="K118" s="51">
        <v>27</v>
      </c>
      <c r="L118" s="51">
        <v>67.8</v>
      </c>
      <c r="M118" s="51">
        <v>35.7</v>
      </c>
      <c r="N118" s="51">
        <v>32</v>
      </c>
      <c r="O118" s="51">
        <v>51.1</v>
      </c>
      <c r="P118" s="51">
        <v>27.8</v>
      </c>
      <c r="Q118" s="52">
        <v>23.3</v>
      </c>
      <c r="R118" s="78"/>
      <c r="S118" s="17" t="s">
        <v>11</v>
      </c>
      <c r="T118" s="51">
        <v>35.9</v>
      </c>
      <c r="U118" s="51">
        <v>18.7</v>
      </c>
      <c r="V118" s="51">
        <v>17.2</v>
      </c>
      <c r="W118" s="51">
        <v>15.6</v>
      </c>
      <c r="X118" s="51">
        <v>7.6</v>
      </c>
      <c r="Y118" s="51">
        <v>7.9</v>
      </c>
      <c r="Z118" s="51">
        <v>9.8</v>
      </c>
      <c r="AA118" s="51">
        <v>4.1</v>
      </c>
      <c r="AB118" s="52">
        <v>5.8</v>
      </c>
    </row>
    <row r="119" spans="1:28" ht="21" customHeight="1">
      <c r="A119" s="78"/>
      <c r="B119" s="18" t="s">
        <v>21</v>
      </c>
      <c r="C119" s="53">
        <v>4.7</v>
      </c>
      <c r="D119" s="53">
        <v>1.5</v>
      </c>
      <c r="E119" s="53">
        <v>3.3</v>
      </c>
      <c r="F119" s="53">
        <v>0.1</v>
      </c>
      <c r="G119" s="53">
        <v>0.1</v>
      </c>
      <c r="H119" s="53">
        <v>0</v>
      </c>
      <c r="I119" s="53">
        <v>0.1</v>
      </c>
      <c r="J119" s="53">
        <v>0</v>
      </c>
      <c r="K119" s="53">
        <v>0</v>
      </c>
      <c r="L119" s="53">
        <v>0.3</v>
      </c>
      <c r="M119" s="53">
        <v>0.1</v>
      </c>
      <c r="N119" s="53">
        <v>0.2</v>
      </c>
      <c r="O119" s="53">
        <v>0.6</v>
      </c>
      <c r="P119" s="53">
        <v>0.1</v>
      </c>
      <c r="Q119" s="54">
        <v>0.4</v>
      </c>
      <c r="R119" s="78"/>
      <c r="S119" s="18" t="s">
        <v>21</v>
      </c>
      <c r="T119" s="53">
        <v>1.5</v>
      </c>
      <c r="U119" s="53">
        <v>0.6</v>
      </c>
      <c r="V119" s="53">
        <v>0.9</v>
      </c>
      <c r="W119" s="53">
        <v>1.3</v>
      </c>
      <c r="X119" s="53">
        <v>0.3</v>
      </c>
      <c r="Y119" s="53">
        <v>1</v>
      </c>
      <c r="Z119" s="53">
        <v>0.9</v>
      </c>
      <c r="AA119" s="53">
        <v>0.2</v>
      </c>
      <c r="AB119" s="54">
        <v>0.7</v>
      </c>
    </row>
    <row r="120" spans="1:28" ht="21" customHeight="1">
      <c r="A120" s="78"/>
      <c r="B120" s="18" t="s">
        <v>22</v>
      </c>
      <c r="C120" s="53">
        <v>265.4</v>
      </c>
      <c r="D120" s="53">
        <v>135.6</v>
      </c>
      <c r="E120" s="53">
        <v>129.8</v>
      </c>
      <c r="F120" s="53">
        <v>41.5</v>
      </c>
      <c r="G120" s="53">
        <v>21.6</v>
      </c>
      <c r="H120" s="53">
        <v>19.8</v>
      </c>
      <c r="I120" s="53">
        <v>48.4</v>
      </c>
      <c r="J120" s="53">
        <v>21.4</v>
      </c>
      <c r="K120" s="53">
        <v>27</v>
      </c>
      <c r="L120" s="53">
        <v>67.5</v>
      </c>
      <c r="M120" s="53">
        <v>35.7</v>
      </c>
      <c r="N120" s="53">
        <v>31.8</v>
      </c>
      <c r="O120" s="53">
        <v>50.5</v>
      </c>
      <c r="P120" s="53">
        <v>27.6</v>
      </c>
      <c r="Q120" s="54">
        <v>22.9</v>
      </c>
      <c r="R120" s="78"/>
      <c r="S120" s="18" t="s">
        <v>22</v>
      </c>
      <c r="T120" s="53">
        <v>34.4</v>
      </c>
      <c r="U120" s="53">
        <v>18.1</v>
      </c>
      <c r="V120" s="53">
        <v>16.3</v>
      </c>
      <c r="W120" s="53">
        <v>14.3</v>
      </c>
      <c r="X120" s="53">
        <v>7.4</v>
      </c>
      <c r="Y120" s="53">
        <v>6.9</v>
      </c>
      <c r="Z120" s="53">
        <v>9</v>
      </c>
      <c r="AA120" s="53">
        <v>3.9</v>
      </c>
      <c r="AB120" s="54">
        <v>5.1</v>
      </c>
    </row>
    <row r="121" spans="1:28" ht="21" customHeight="1">
      <c r="A121" s="78"/>
      <c r="B121" s="18" t="s">
        <v>23</v>
      </c>
      <c r="C121" s="53">
        <v>45.5</v>
      </c>
      <c r="D121" s="53">
        <v>22.7</v>
      </c>
      <c r="E121" s="53">
        <v>22.8</v>
      </c>
      <c r="F121" s="53">
        <v>6.9</v>
      </c>
      <c r="G121" s="53">
        <v>4.6</v>
      </c>
      <c r="H121" s="53">
        <v>2.2</v>
      </c>
      <c r="I121" s="53">
        <v>6.5</v>
      </c>
      <c r="J121" s="53">
        <v>3.2</v>
      </c>
      <c r="K121" s="53">
        <v>3.3</v>
      </c>
      <c r="L121" s="53">
        <v>9</v>
      </c>
      <c r="M121" s="53">
        <v>4.5</v>
      </c>
      <c r="N121" s="53">
        <v>4.5</v>
      </c>
      <c r="O121" s="53">
        <v>7</v>
      </c>
      <c r="P121" s="53">
        <v>3.7</v>
      </c>
      <c r="Q121" s="54">
        <v>3.3</v>
      </c>
      <c r="R121" s="78"/>
      <c r="S121" s="18" t="s">
        <v>23</v>
      </c>
      <c r="T121" s="53">
        <v>7.4</v>
      </c>
      <c r="U121" s="53">
        <v>3.7</v>
      </c>
      <c r="V121" s="53">
        <v>3.7</v>
      </c>
      <c r="W121" s="53">
        <v>4.5</v>
      </c>
      <c r="X121" s="53">
        <v>1.6</v>
      </c>
      <c r="Y121" s="53">
        <v>2.9</v>
      </c>
      <c r="Z121" s="53">
        <v>4.2</v>
      </c>
      <c r="AA121" s="53">
        <v>1.4</v>
      </c>
      <c r="AB121" s="54">
        <v>2.8</v>
      </c>
    </row>
    <row r="122" spans="1:28" ht="12">
      <c r="A122" s="78"/>
      <c r="B122" s="19" t="s">
        <v>24</v>
      </c>
      <c r="C122" s="53">
        <v>33.9</v>
      </c>
      <c r="D122" s="53">
        <v>19.9</v>
      </c>
      <c r="E122" s="53">
        <v>14</v>
      </c>
      <c r="F122" s="53">
        <v>6.6</v>
      </c>
      <c r="G122" s="53">
        <v>4.5</v>
      </c>
      <c r="H122" s="53">
        <v>2.2</v>
      </c>
      <c r="I122" s="53">
        <v>6</v>
      </c>
      <c r="J122" s="53">
        <v>3.2</v>
      </c>
      <c r="K122" s="53">
        <v>2.8</v>
      </c>
      <c r="L122" s="53">
        <v>7.1</v>
      </c>
      <c r="M122" s="53">
        <v>3.9</v>
      </c>
      <c r="N122" s="53">
        <v>3.3</v>
      </c>
      <c r="O122" s="53">
        <v>5.7</v>
      </c>
      <c r="P122" s="53">
        <v>3.4</v>
      </c>
      <c r="Q122" s="54">
        <v>2.3</v>
      </c>
      <c r="R122" s="78"/>
      <c r="S122" s="19" t="s">
        <v>24</v>
      </c>
      <c r="T122" s="53">
        <v>5</v>
      </c>
      <c r="U122" s="53">
        <v>3.1</v>
      </c>
      <c r="V122" s="53">
        <v>1.9</v>
      </c>
      <c r="W122" s="53">
        <v>1.7</v>
      </c>
      <c r="X122" s="53">
        <v>1.1</v>
      </c>
      <c r="Y122" s="53">
        <v>0.6</v>
      </c>
      <c r="Z122" s="53">
        <v>1.8</v>
      </c>
      <c r="AA122" s="53">
        <v>0.8</v>
      </c>
      <c r="AB122" s="54">
        <v>1</v>
      </c>
    </row>
    <row r="123" spans="1:28" ht="12">
      <c r="A123" s="78"/>
      <c r="B123" s="19" t="s">
        <v>25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4">
        <v>0</v>
      </c>
      <c r="R123" s="78"/>
      <c r="S123" s="19" t="s">
        <v>25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53">
        <v>0</v>
      </c>
      <c r="Z123" s="53">
        <v>0</v>
      </c>
      <c r="AA123" s="53">
        <v>0</v>
      </c>
      <c r="AB123" s="54">
        <v>0</v>
      </c>
    </row>
    <row r="124" spans="1:28" ht="12">
      <c r="A124" s="78"/>
      <c r="B124" s="19" t="s">
        <v>26</v>
      </c>
      <c r="C124" s="53">
        <v>1.2</v>
      </c>
      <c r="D124" s="53">
        <v>0.3</v>
      </c>
      <c r="E124" s="53">
        <v>0.8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0.1</v>
      </c>
      <c r="M124" s="53">
        <v>0.1</v>
      </c>
      <c r="N124" s="53">
        <v>0</v>
      </c>
      <c r="O124" s="53">
        <v>0.1</v>
      </c>
      <c r="P124" s="53">
        <v>0</v>
      </c>
      <c r="Q124" s="54">
        <v>0</v>
      </c>
      <c r="R124" s="78"/>
      <c r="S124" s="19" t="s">
        <v>26</v>
      </c>
      <c r="T124" s="53">
        <v>0.5</v>
      </c>
      <c r="U124" s="53">
        <v>0.1</v>
      </c>
      <c r="V124" s="53">
        <v>0.4</v>
      </c>
      <c r="W124" s="53">
        <v>0.4</v>
      </c>
      <c r="X124" s="53">
        <v>0</v>
      </c>
      <c r="Y124" s="53">
        <v>0.3</v>
      </c>
      <c r="Z124" s="53">
        <v>0</v>
      </c>
      <c r="AA124" s="53">
        <v>0</v>
      </c>
      <c r="AB124" s="54">
        <v>0</v>
      </c>
    </row>
    <row r="125" spans="1:28" ht="12">
      <c r="A125" s="78"/>
      <c r="B125" s="19" t="s">
        <v>27</v>
      </c>
      <c r="C125" s="53">
        <v>9.6</v>
      </c>
      <c r="D125" s="53">
        <v>2.4</v>
      </c>
      <c r="E125" s="53">
        <v>7.2</v>
      </c>
      <c r="F125" s="53">
        <v>0.2</v>
      </c>
      <c r="G125" s="53">
        <v>0.2</v>
      </c>
      <c r="H125" s="53">
        <v>0</v>
      </c>
      <c r="I125" s="53">
        <v>0.4</v>
      </c>
      <c r="J125" s="53">
        <v>0.1</v>
      </c>
      <c r="K125" s="53">
        <v>0.3</v>
      </c>
      <c r="L125" s="53">
        <v>1.8</v>
      </c>
      <c r="M125" s="53">
        <v>0.6</v>
      </c>
      <c r="N125" s="53">
        <v>1.2</v>
      </c>
      <c r="O125" s="53">
        <v>1.1</v>
      </c>
      <c r="P125" s="53">
        <v>0.2</v>
      </c>
      <c r="Q125" s="54">
        <v>0.9</v>
      </c>
      <c r="R125" s="78"/>
      <c r="S125" s="19" t="s">
        <v>27</v>
      </c>
      <c r="T125" s="53">
        <v>1.9</v>
      </c>
      <c r="U125" s="53">
        <v>0.5</v>
      </c>
      <c r="V125" s="53">
        <v>1.4</v>
      </c>
      <c r="W125" s="53">
        <v>2.3</v>
      </c>
      <c r="X125" s="53">
        <v>0.5</v>
      </c>
      <c r="Y125" s="53">
        <v>1.9</v>
      </c>
      <c r="Z125" s="53">
        <v>1.9</v>
      </c>
      <c r="AA125" s="53">
        <v>0.5</v>
      </c>
      <c r="AB125" s="54">
        <v>1.5</v>
      </c>
    </row>
    <row r="126" spans="1:28" ht="12">
      <c r="A126" s="78"/>
      <c r="B126" s="19" t="s">
        <v>28</v>
      </c>
      <c r="C126" s="53">
        <v>0.8</v>
      </c>
      <c r="D126" s="53">
        <v>0.1</v>
      </c>
      <c r="E126" s="53">
        <v>0.7</v>
      </c>
      <c r="F126" s="53">
        <v>0</v>
      </c>
      <c r="G126" s="53">
        <v>0</v>
      </c>
      <c r="H126" s="53">
        <v>0</v>
      </c>
      <c r="I126" s="53">
        <v>0.1</v>
      </c>
      <c r="J126" s="53">
        <v>0</v>
      </c>
      <c r="K126" s="53">
        <v>0.1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4">
        <v>0</v>
      </c>
      <c r="R126" s="78"/>
      <c r="S126" s="19" t="s">
        <v>28</v>
      </c>
      <c r="T126" s="53">
        <v>0</v>
      </c>
      <c r="U126" s="53">
        <v>0</v>
      </c>
      <c r="V126" s="53">
        <v>0</v>
      </c>
      <c r="W126" s="53">
        <v>0.1</v>
      </c>
      <c r="X126" s="53">
        <v>0</v>
      </c>
      <c r="Y126" s="53">
        <v>0.1</v>
      </c>
      <c r="Z126" s="53">
        <v>0.4</v>
      </c>
      <c r="AA126" s="53">
        <v>0.1</v>
      </c>
      <c r="AB126" s="54">
        <v>0.3</v>
      </c>
    </row>
    <row r="127" spans="1:28" ht="21" customHeight="1">
      <c r="A127" s="78"/>
      <c r="B127" s="18" t="s">
        <v>29</v>
      </c>
      <c r="C127" s="53">
        <v>187</v>
      </c>
      <c r="D127" s="53">
        <v>94.5</v>
      </c>
      <c r="E127" s="53">
        <v>92.4</v>
      </c>
      <c r="F127" s="53">
        <v>32.2</v>
      </c>
      <c r="G127" s="53">
        <v>15.8</v>
      </c>
      <c r="H127" s="53">
        <v>16.4</v>
      </c>
      <c r="I127" s="53">
        <v>36.7</v>
      </c>
      <c r="J127" s="53">
        <v>15.7</v>
      </c>
      <c r="K127" s="53">
        <v>21</v>
      </c>
      <c r="L127" s="53">
        <v>49.3</v>
      </c>
      <c r="M127" s="53">
        <v>26.4</v>
      </c>
      <c r="N127" s="53">
        <v>22.9</v>
      </c>
      <c r="O127" s="53">
        <v>35.9</v>
      </c>
      <c r="P127" s="53">
        <v>19.2</v>
      </c>
      <c r="Q127" s="54">
        <v>16.7</v>
      </c>
      <c r="R127" s="78"/>
      <c r="S127" s="18" t="s">
        <v>29</v>
      </c>
      <c r="T127" s="53">
        <v>21.1</v>
      </c>
      <c r="U127" s="53">
        <v>11.1</v>
      </c>
      <c r="V127" s="53">
        <v>10</v>
      </c>
      <c r="W127" s="53">
        <v>8</v>
      </c>
      <c r="X127" s="53">
        <v>4.4</v>
      </c>
      <c r="Y127" s="53">
        <v>3.6</v>
      </c>
      <c r="Z127" s="53">
        <v>3.7</v>
      </c>
      <c r="AA127" s="53">
        <v>2</v>
      </c>
      <c r="AB127" s="54">
        <v>1.8</v>
      </c>
    </row>
    <row r="128" spans="1:28" ht="12">
      <c r="A128" s="78"/>
      <c r="B128" s="19" t="s">
        <v>30</v>
      </c>
      <c r="C128" s="53">
        <v>2.4</v>
      </c>
      <c r="D128" s="53">
        <v>0.9</v>
      </c>
      <c r="E128" s="53">
        <v>1.6</v>
      </c>
      <c r="F128" s="53">
        <v>1.1</v>
      </c>
      <c r="G128" s="53">
        <v>0.4</v>
      </c>
      <c r="H128" s="53">
        <v>0.8</v>
      </c>
      <c r="I128" s="53">
        <v>0.5</v>
      </c>
      <c r="J128" s="53">
        <v>0.1</v>
      </c>
      <c r="K128" s="53">
        <v>0.4</v>
      </c>
      <c r="L128" s="53">
        <v>0.2</v>
      </c>
      <c r="M128" s="53">
        <v>0</v>
      </c>
      <c r="N128" s="53">
        <v>0.2</v>
      </c>
      <c r="O128" s="53">
        <v>0.5</v>
      </c>
      <c r="P128" s="53">
        <v>0.3</v>
      </c>
      <c r="Q128" s="54">
        <v>0.2</v>
      </c>
      <c r="R128" s="78"/>
      <c r="S128" s="19" t="s">
        <v>30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3">
        <v>0</v>
      </c>
      <c r="Z128" s="53">
        <v>0</v>
      </c>
      <c r="AA128" s="53">
        <v>0</v>
      </c>
      <c r="AB128" s="54">
        <v>0</v>
      </c>
    </row>
    <row r="129" spans="1:28" ht="12">
      <c r="A129" s="78"/>
      <c r="B129" s="19" t="s">
        <v>31</v>
      </c>
      <c r="C129" s="53">
        <v>37.2</v>
      </c>
      <c r="D129" s="53">
        <v>19.3</v>
      </c>
      <c r="E129" s="53">
        <v>17.9</v>
      </c>
      <c r="F129" s="53">
        <v>6.5</v>
      </c>
      <c r="G129" s="53">
        <v>3.2</v>
      </c>
      <c r="H129" s="53">
        <v>3.3</v>
      </c>
      <c r="I129" s="53">
        <v>7.5</v>
      </c>
      <c r="J129" s="53">
        <v>3.5</v>
      </c>
      <c r="K129" s="53">
        <v>3.9</v>
      </c>
      <c r="L129" s="53">
        <v>6.1</v>
      </c>
      <c r="M129" s="53">
        <v>3.3</v>
      </c>
      <c r="N129" s="53">
        <v>2.8</v>
      </c>
      <c r="O129" s="53">
        <v>7.9</v>
      </c>
      <c r="P129" s="53">
        <v>4</v>
      </c>
      <c r="Q129" s="54">
        <v>4</v>
      </c>
      <c r="R129" s="78"/>
      <c r="S129" s="19" t="s">
        <v>31</v>
      </c>
      <c r="T129" s="53">
        <v>6.9</v>
      </c>
      <c r="U129" s="53">
        <v>3.8</v>
      </c>
      <c r="V129" s="53">
        <v>3.1</v>
      </c>
      <c r="W129" s="53">
        <v>2</v>
      </c>
      <c r="X129" s="53">
        <v>1.2</v>
      </c>
      <c r="Y129" s="53">
        <v>0.8</v>
      </c>
      <c r="Z129" s="53">
        <v>0.3</v>
      </c>
      <c r="AA129" s="53">
        <v>0.3</v>
      </c>
      <c r="AB129" s="54">
        <v>0</v>
      </c>
    </row>
    <row r="130" spans="1:28" ht="12">
      <c r="A130" s="78"/>
      <c r="B130" s="19" t="s">
        <v>32</v>
      </c>
      <c r="C130" s="53">
        <v>121.4</v>
      </c>
      <c r="D130" s="53">
        <v>61.9</v>
      </c>
      <c r="E130" s="53">
        <v>59.5</v>
      </c>
      <c r="F130" s="53">
        <v>21.4</v>
      </c>
      <c r="G130" s="53">
        <v>10.9</v>
      </c>
      <c r="H130" s="53">
        <v>10.5</v>
      </c>
      <c r="I130" s="53">
        <v>24.1</v>
      </c>
      <c r="J130" s="53">
        <v>10.1</v>
      </c>
      <c r="K130" s="53">
        <v>14</v>
      </c>
      <c r="L130" s="53">
        <v>33.5</v>
      </c>
      <c r="M130" s="53">
        <v>18.4</v>
      </c>
      <c r="N130" s="53">
        <v>15.2</v>
      </c>
      <c r="O130" s="53">
        <v>22.1</v>
      </c>
      <c r="P130" s="53">
        <v>12</v>
      </c>
      <c r="Q130" s="54">
        <v>10.1</v>
      </c>
      <c r="R130" s="78"/>
      <c r="S130" s="19" t="s">
        <v>32</v>
      </c>
      <c r="T130" s="53">
        <v>12.4</v>
      </c>
      <c r="U130" s="53">
        <v>6.1</v>
      </c>
      <c r="V130" s="53">
        <v>6.3</v>
      </c>
      <c r="W130" s="53">
        <v>5.4</v>
      </c>
      <c r="X130" s="53">
        <v>3</v>
      </c>
      <c r="Y130" s="53">
        <v>2.4</v>
      </c>
      <c r="Z130" s="53">
        <v>2.5</v>
      </c>
      <c r="AA130" s="53">
        <v>1.4</v>
      </c>
      <c r="AB130" s="54">
        <v>1.1</v>
      </c>
    </row>
    <row r="131" spans="1:28" ht="12">
      <c r="A131" s="78"/>
      <c r="B131" s="19" t="s">
        <v>33</v>
      </c>
      <c r="C131" s="53">
        <v>24.7</v>
      </c>
      <c r="D131" s="53">
        <v>12.2</v>
      </c>
      <c r="E131" s="53">
        <v>12.5</v>
      </c>
      <c r="F131" s="53">
        <v>3.2</v>
      </c>
      <c r="G131" s="53">
        <v>1.3</v>
      </c>
      <c r="H131" s="53">
        <v>1.9</v>
      </c>
      <c r="I131" s="53">
        <v>4.5</v>
      </c>
      <c r="J131" s="53">
        <v>1.9</v>
      </c>
      <c r="K131" s="53">
        <v>2.6</v>
      </c>
      <c r="L131" s="53">
        <v>9.2</v>
      </c>
      <c r="M131" s="53">
        <v>4.7</v>
      </c>
      <c r="N131" s="53">
        <v>4.5</v>
      </c>
      <c r="O131" s="53">
        <v>5.2</v>
      </c>
      <c r="P131" s="53">
        <v>2.9</v>
      </c>
      <c r="Q131" s="54">
        <v>2.3</v>
      </c>
      <c r="R131" s="78"/>
      <c r="S131" s="19" t="s">
        <v>33</v>
      </c>
      <c r="T131" s="53">
        <v>1.7</v>
      </c>
      <c r="U131" s="53">
        <v>1.1</v>
      </c>
      <c r="V131" s="53">
        <v>0.6</v>
      </c>
      <c r="W131" s="53">
        <v>0.4</v>
      </c>
      <c r="X131" s="53">
        <v>0.2</v>
      </c>
      <c r="Y131" s="53">
        <v>0.2</v>
      </c>
      <c r="Z131" s="53">
        <v>0.6</v>
      </c>
      <c r="AA131" s="53">
        <v>0.1</v>
      </c>
      <c r="AB131" s="54">
        <v>0.4</v>
      </c>
    </row>
    <row r="132" spans="1:28" ht="12">
      <c r="A132" s="78"/>
      <c r="B132" s="19" t="s">
        <v>34</v>
      </c>
      <c r="C132" s="53">
        <v>1.2</v>
      </c>
      <c r="D132" s="53">
        <v>0.2</v>
      </c>
      <c r="E132" s="53">
        <v>0.9</v>
      </c>
      <c r="F132" s="53">
        <v>0</v>
      </c>
      <c r="G132" s="53">
        <v>0</v>
      </c>
      <c r="H132" s="53">
        <v>0</v>
      </c>
      <c r="I132" s="53">
        <v>0.1</v>
      </c>
      <c r="J132" s="53">
        <v>0</v>
      </c>
      <c r="K132" s="53">
        <v>0.1</v>
      </c>
      <c r="L132" s="53">
        <v>0.2</v>
      </c>
      <c r="M132" s="53">
        <v>0</v>
      </c>
      <c r="N132" s="53">
        <v>0.2</v>
      </c>
      <c r="O132" s="53">
        <v>0.2</v>
      </c>
      <c r="P132" s="53">
        <v>0.1</v>
      </c>
      <c r="Q132" s="54">
        <v>0.1</v>
      </c>
      <c r="R132" s="78"/>
      <c r="S132" s="19" t="s">
        <v>34</v>
      </c>
      <c r="T132" s="53">
        <v>0</v>
      </c>
      <c r="U132" s="53">
        <v>0</v>
      </c>
      <c r="V132" s="53">
        <v>0</v>
      </c>
      <c r="W132" s="53">
        <v>0.3</v>
      </c>
      <c r="X132" s="53">
        <v>0</v>
      </c>
      <c r="Y132" s="53">
        <v>0.3</v>
      </c>
      <c r="Z132" s="53">
        <v>0.3</v>
      </c>
      <c r="AA132" s="53">
        <v>0.1</v>
      </c>
      <c r="AB132" s="54">
        <v>0.2</v>
      </c>
    </row>
    <row r="133" spans="1:28" ht="21" customHeight="1">
      <c r="A133" s="78"/>
      <c r="B133" s="18" t="s">
        <v>35</v>
      </c>
      <c r="C133" s="53">
        <v>33</v>
      </c>
      <c r="D133" s="53">
        <v>18.4</v>
      </c>
      <c r="E133" s="53">
        <v>14.6</v>
      </c>
      <c r="F133" s="53">
        <v>2.4</v>
      </c>
      <c r="G133" s="53">
        <v>1.2</v>
      </c>
      <c r="H133" s="53">
        <v>1.2</v>
      </c>
      <c r="I133" s="53">
        <v>5.2</v>
      </c>
      <c r="J133" s="53">
        <v>2.5</v>
      </c>
      <c r="K133" s="53">
        <v>2.7</v>
      </c>
      <c r="L133" s="53">
        <v>9.1</v>
      </c>
      <c r="M133" s="53">
        <v>4.7</v>
      </c>
      <c r="N133" s="53">
        <v>4.4</v>
      </c>
      <c r="O133" s="53">
        <v>7.6</v>
      </c>
      <c r="P133" s="53">
        <v>4.7</v>
      </c>
      <c r="Q133" s="54">
        <v>2.9</v>
      </c>
      <c r="R133" s="78"/>
      <c r="S133" s="18" t="s">
        <v>35</v>
      </c>
      <c r="T133" s="53">
        <v>5.9</v>
      </c>
      <c r="U133" s="53">
        <v>3.4</v>
      </c>
      <c r="V133" s="53">
        <v>2.6</v>
      </c>
      <c r="W133" s="53">
        <v>1.8</v>
      </c>
      <c r="X133" s="53">
        <v>1.4</v>
      </c>
      <c r="Y133" s="53">
        <v>0.4</v>
      </c>
      <c r="Z133" s="53">
        <v>1</v>
      </c>
      <c r="AA133" s="53">
        <v>0.5</v>
      </c>
      <c r="AB133" s="54">
        <v>0.5</v>
      </c>
    </row>
    <row r="134" spans="1:28" ht="15" customHeight="1">
      <c r="A134" s="78"/>
      <c r="B134" s="19" t="s">
        <v>36</v>
      </c>
      <c r="C134" s="53">
        <v>0.3</v>
      </c>
      <c r="D134" s="53">
        <v>0.1</v>
      </c>
      <c r="E134" s="53">
        <v>0.2</v>
      </c>
      <c r="F134" s="53">
        <v>0</v>
      </c>
      <c r="G134" s="53">
        <v>0</v>
      </c>
      <c r="H134" s="53">
        <v>0</v>
      </c>
      <c r="I134" s="53">
        <v>0.2</v>
      </c>
      <c r="J134" s="53">
        <v>0.1</v>
      </c>
      <c r="K134" s="53">
        <v>0.1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4">
        <v>0</v>
      </c>
      <c r="R134" s="78"/>
      <c r="S134" s="19" t="s">
        <v>36</v>
      </c>
      <c r="T134" s="53">
        <v>0</v>
      </c>
      <c r="U134" s="53">
        <v>0</v>
      </c>
      <c r="V134" s="53">
        <v>0</v>
      </c>
      <c r="W134" s="53">
        <v>0</v>
      </c>
      <c r="X134" s="53">
        <v>0</v>
      </c>
      <c r="Y134" s="53">
        <v>0</v>
      </c>
      <c r="Z134" s="53">
        <v>0</v>
      </c>
      <c r="AA134" s="53">
        <v>0</v>
      </c>
      <c r="AB134" s="54">
        <v>0</v>
      </c>
    </row>
    <row r="135" spans="1:28" ht="15" customHeight="1">
      <c r="A135" s="78"/>
      <c r="B135" s="19" t="s">
        <v>37</v>
      </c>
      <c r="C135" s="53">
        <v>13.2</v>
      </c>
      <c r="D135" s="53">
        <v>8.1</v>
      </c>
      <c r="E135" s="53">
        <v>5.2</v>
      </c>
      <c r="F135" s="53">
        <v>0.7</v>
      </c>
      <c r="G135" s="53">
        <v>0.6</v>
      </c>
      <c r="H135" s="53">
        <v>0.1</v>
      </c>
      <c r="I135" s="53">
        <v>1.4</v>
      </c>
      <c r="J135" s="53">
        <v>0.9</v>
      </c>
      <c r="K135" s="53">
        <v>0.5</v>
      </c>
      <c r="L135" s="53">
        <v>2.1</v>
      </c>
      <c r="M135" s="53">
        <v>1.1</v>
      </c>
      <c r="N135" s="53">
        <v>0.9</v>
      </c>
      <c r="O135" s="53">
        <v>3.3</v>
      </c>
      <c r="P135" s="53">
        <v>1.8</v>
      </c>
      <c r="Q135" s="54">
        <v>1.5</v>
      </c>
      <c r="R135" s="78"/>
      <c r="S135" s="19" t="s">
        <v>37</v>
      </c>
      <c r="T135" s="53">
        <v>3.6</v>
      </c>
      <c r="U135" s="53">
        <v>2.1</v>
      </c>
      <c r="V135" s="53">
        <v>1.5</v>
      </c>
      <c r="W135" s="53">
        <v>1.4</v>
      </c>
      <c r="X135" s="53">
        <v>1.2</v>
      </c>
      <c r="Y135" s="53">
        <v>0.3</v>
      </c>
      <c r="Z135" s="53">
        <v>0.7</v>
      </c>
      <c r="AA135" s="53">
        <v>0.4</v>
      </c>
      <c r="AB135" s="54">
        <v>0.3</v>
      </c>
    </row>
    <row r="136" spans="1:28" ht="15" customHeight="1">
      <c r="A136" s="78"/>
      <c r="B136" s="19" t="s">
        <v>38</v>
      </c>
      <c r="C136" s="53">
        <v>19.5</v>
      </c>
      <c r="D136" s="53">
        <v>10.2</v>
      </c>
      <c r="E136" s="53">
        <v>9.2</v>
      </c>
      <c r="F136" s="53">
        <v>1.6</v>
      </c>
      <c r="G136" s="53">
        <v>0.6</v>
      </c>
      <c r="H136" s="53">
        <v>1</v>
      </c>
      <c r="I136" s="53">
        <v>3.6</v>
      </c>
      <c r="J136" s="53">
        <v>1.5</v>
      </c>
      <c r="K136" s="53">
        <v>2.1</v>
      </c>
      <c r="L136" s="53">
        <v>7.1</v>
      </c>
      <c r="M136" s="53">
        <v>3.6</v>
      </c>
      <c r="N136" s="53">
        <v>3.4</v>
      </c>
      <c r="O136" s="53">
        <v>4.3</v>
      </c>
      <c r="P136" s="53">
        <v>3</v>
      </c>
      <c r="Q136" s="54">
        <v>1.3</v>
      </c>
      <c r="R136" s="78"/>
      <c r="S136" s="19" t="s">
        <v>38</v>
      </c>
      <c r="T136" s="53">
        <v>2.3</v>
      </c>
      <c r="U136" s="53">
        <v>1.2</v>
      </c>
      <c r="V136" s="53">
        <v>1</v>
      </c>
      <c r="W136" s="53">
        <v>0.3</v>
      </c>
      <c r="X136" s="53">
        <v>0.2</v>
      </c>
      <c r="Y136" s="53">
        <v>0.1</v>
      </c>
      <c r="Z136" s="53">
        <v>0.3</v>
      </c>
      <c r="AA136" s="53">
        <v>0.1</v>
      </c>
      <c r="AB136" s="54">
        <v>0.2</v>
      </c>
    </row>
    <row r="137" spans="1:28" ht="15" customHeight="1" thickBot="1">
      <c r="A137" s="78"/>
      <c r="B137" s="20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2"/>
      <c r="R137" s="78"/>
      <c r="S137" s="20"/>
      <c r="T137" s="21"/>
      <c r="U137" s="21"/>
      <c r="V137" s="21"/>
      <c r="W137" s="21"/>
      <c r="X137" s="21"/>
      <c r="Y137" s="21"/>
      <c r="Z137" s="21"/>
      <c r="AA137" s="21"/>
      <c r="AB137" s="22"/>
    </row>
    <row r="138" spans="1:28" ht="15" customHeight="1">
      <c r="A138" s="78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78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pans="1:28" ht="15" customHeight="1">
      <c r="A139" s="78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78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pans="1:28" ht="15" customHeight="1">
      <c r="A140" s="78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78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pans="1:28" ht="15" customHeight="1">
      <c r="A141" s="78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78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pans="1:28" ht="15" customHeight="1">
      <c r="A142" s="78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78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pans="1:28" ht="15" customHeight="1">
      <c r="A143" s="78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78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pans="1:28" ht="15" customHeight="1">
      <c r="A144" s="78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78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pans="1:28" ht="15" customHeight="1">
      <c r="A145" s="78">
        <f>R109+1</f>
        <v>215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78">
        <f>A145+1</f>
        <v>216</v>
      </c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pans="1:29" s="1" customFormat="1" ht="15" customHeight="1">
      <c r="A146" s="78"/>
      <c r="B146" s="26" t="s">
        <v>9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78"/>
      <c r="S146" s="79" t="s">
        <v>9</v>
      </c>
      <c r="T146" s="79"/>
      <c r="U146" s="79"/>
      <c r="V146" s="79"/>
      <c r="W146" s="79"/>
      <c r="X146" s="79"/>
      <c r="Y146" s="79"/>
      <c r="Z146" s="79"/>
      <c r="AA146" s="79"/>
      <c r="AB146" s="79"/>
      <c r="AC146" s="50"/>
    </row>
    <row r="147" spans="1:29" s="1" customFormat="1" ht="15" customHeight="1">
      <c r="A147" s="78"/>
      <c r="B147" s="26" t="s">
        <v>68</v>
      </c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78"/>
      <c r="S147" s="79" t="s">
        <v>68</v>
      </c>
      <c r="T147" s="79"/>
      <c r="U147" s="79"/>
      <c r="V147" s="79"/>
      <c r="W147" s="79"/>
      <c r="X147" s="79"/>
      <c r="Y147" s="79"/>
      <c r="Z147" s="79"/>
      <c r="AA147" s="79"/>
      <c r="AB147" s="79"/>
      <c r="AC147" s="50"/>
    </row>
    <row r="148" spans="1:29" s="1" customFormat="1" ht="15" customHeight="1">
      <c r="A148" s="78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78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50"/>
    </row>
    <row r="149" spans="1:29" s="3" customFormat="1" ht="15" customHeight="1">
      <c r="A149" s="78"/>
      <c r="Q149" s="8" t="s">
        <v>10</v>
      </c>
      <c r="R149" s="78"/>
      <c r="AB149" s="8" t="s">
        <v>10</v>
      </c>
      <c r="AC149" s="23"/>
    </row>
    <row r="150" spans="1:29" s="3" customFormat="1" ht="15" customHeight="1" thickBot="1">
      <c r="A150" s="7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0" t="s">
        <v>63</v>
      </c>
      <c r="R150" s="78"/>
      <c r="S150" s="9"/>
      <c r="T150" s="9"/>
      <c r="U150" s="9"/>
      <c r="V150" s="9"/>
      <c r="W150" s="9"/>
      <c r="X150" s="9"/>
      <c r="Y150" s="9"/>
      <c r="Z150" s="9"/>
      <c r="AA150" s="9"/>
      <c r="AB150" s="10" t="s">
        <v>63</v>
      </c>
      <c r="AC150" s="23"/>
    </row>
    <row r="151" spans="1:29" s="3" customFormat="1" ht="15" customHeight="1">
      <c r="A151" s="78"/>
      <c r="B151" s="75" t="s">
        <v>1</v>
      </c>
      <c r="C151" s="11" t="s">
        <v>11</v>
      </c>
      <c r="D151" s="11"/>
      <c r="E151" s="11"/>
      <c r="F151" s="12" t="s">
        <v>12</v>
      </c>
      <c r="G151" s="11"/>
      <c r="H151" s="11"/>
      <c r="I151" s="12" t="s">
        <v>13</v>
      </c>
      <c r="J151" s="11"/>
      <c r="K151" s="11"/>
      <c r="L151" s="12" t="s">
        <v>14</v>
      </c>
      <c r="M151" s="11"/>
      <c r="N151" s="11"/>
      <c r="O151" s="12" t="s">
        <v>15</v>
      </c>
      <c r="P151" s="11"/>
      <c r="Q151" s="11"/>
      <c r="R151" s="78"/>
      <c r="S151" s="75" t="s">
        <v>1</v>
      </c>
      <c r="T151" s="11" t="s">
        <v>16</v>
      </c>
      <c r="U151" s="11"/>
      <c r="V151" s="11"/>
      <c r="W151" s="12" t="s">
        <v>17</v>
      </c>
      <c r="X151" s="11"/>
      <c r="Y151" s="11"/>
      <c r="Z151" s="12" t="s">
        <v>18</v>
      </c>
      <c r="AA151" s="11"/>
      <c r="AB151" s="11"/>
      <c r="AC151" s="23"/>
    </row>
    <row r="152" spans="1:29" s="3" customFormat="1" ht="15" customHeight="1">
      <c r="A152" s="78"/>
      <c r="B152" s="76"/>
      <c r="C152" s="13" t="s">
        <v>11</v>
      </c>
      <c r="D152" s="14" t="s">
        <v>19</v>
      </c>
      <c r="E152" s="14" t="s">
        <v>20</v>
      </c>
      <c r="F152" s="14" t="s">
        <v>11</v>
      </c>
      <c r="G152" s="14" t="s">
        <v>19</v>
      </c>
      <c r="H152" s="14" t="s">
        <v>20</v>
      </c>
      <c r="I152" s="14" t="s">
        <v>11</v>
      </c>
      <c r="J152" s="14" t="s">
        <v>19</v>
      </c>
      <c r="K152" s="14" t="s">
        <v>20</v>
      </c>
      <c r="L152" s="14" t="s">
        <v>11</v>
      </c>
      <c r="M152" s="14" t="s">
        <v>19</v>
      </c>
      <c r="N152" s="14" t="s">
        <v>20</v>
      </c>
      <c r="O152" s="14" t="s">
        <v>11</v>
      </c>
      <c r="P152" s="14" t="s">
        <v>19</v>
      </c>
      <c r="Q152" s="15" t="s">
        <v>20</v>
      </c>
      <c r="R152" s="78"/>
      <c r="S152" s="76"/>
      <c r="T152" s="43" t="s">
        <v>11</v>
      </c>
      <c r="U152" s="14" t="s">
        <v>19</v>
      </c>
      <c r="V152" s="14" t="s">
        <v>20</v>
      </c>
      <c r="W152" s="14" t="s">
        <v>11</v>
      </c>
      <c r="X152" s="14" t="s">
        <v>19</v>
      </c>
      <c r="Y152" s="14" t="s">
        <v>20</v>
      </c>
      <c r="Z152" s="14" t="s">
        <v>11</v>
      </c>
      <c r="AA152" s="14" t="s">
        <v>19</v>
      </c>
      <c r="AB152" s="44" t="s">
        <v>20</v>
      </c>
      <c r="AC152" s="23"/>
    </row>
    <row r="153" spans="1:29" s="3" customFormat="1" ht="15" customHeight="1">
      <c r="A153" s="78"/>
      <c r="B153" s="77"/>
      <c r="C153" s="16" t="s">
        <v>42</v>
      </c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78"/>
      <c r="S153" s="77"/>
      <c r="T153" s="16" t="s">
        <v>42</v>
      </c>
      <c r="U153" s="16"/>
      <c r="V153" s="16"/>
      <c r="W153" s="16"/>
      <c r="X153" s="16"/>
      <c r="Y153" s="16"/>
      <c r="Z153" s="16"/>
      <c r="AA153" s="16"/>
      <c r="AB153" s="16"/>
      <c r="AC153" s="23"/>
    </row>
    <row r="154" spans="1:28" ht="21" customHeight="1">
      <c r="A154" s="78"/>
      <c r="B154" s="17" t="s">
        <v>11</v>
      </c>
      <c r="C154" s="51">
        <v>99.3</v>
      </c>
      <c r="D154" s="51">
        <v>48.4</v>
      </c>
      <c r="E154" s="51">
        <v>50.9</v>
      </c>
      <c r="F154" s="51">
        <v>13.2</v>
      </c>
      <c r="G154" s="51">
        <v>6.7</v>
      </c>
      <c r="H154" s="51">
        <v>6.5</v>
      </c>
      <c r="I154" s="51">
        <v>16.4</v>
      </c>
      <c r="J154" s="51">
        <v>5.6</v>
      </c>
      <c r="K154" s="51">
        <v>10.7</v>
      </c>
      <c r="L154" s="51">
        <v>33.6</v>
      </c>
      <c r="M154" s="51">
        <v>15.5</v>
      </c>
      <c r="N154" s="51">
        <v>18.1</v>
      </c>
      <c r="O154" s="51">
        <v>22.6</v>
      </c>
      <c r="P154" s="51">
        <v>12.3</v>
      </c>
      <c r="Q154" s="52">
        <v>10.3</v>
      </c>
      <c r="R154" s="78"/>
      <c r="S154" s="17" t="s">
        <v>11</v>
      </c>
      <c r="T154" s="51">
        <v>8.7</v>
      </c>
      <c r="U154" s="51">
        <v>5.5</v>
      </c>
      <c r="V154" s="51">
        <v>3.2</v>
      </c>
      <c r="W154" s="51">
        <v>3.5</v>
      </c>
      <c r="X154" s="51">
        <v>2.4</v>
      </c>
      <c r="Y154" s="51">
        <v>1.2</v>
      </c>
      <c r="Z154" s="51">
        <v>1.3</v>
      </c>
      <c r="AA154" s="51">
        <v>0.4</v>
      </c>
      <c r="AB154" s="52">
        <v>0.8</v>
      </c>
    </row>
    <row r="155" spans="1:28" ht="21" customHeight="1">
      <c r="A155" s="78"/>
      <c r="B155" s="18" t="s">
        <v>21</v>
      </c>
      <c r="C155" s="53">
        <v>0.6</v>
      </c>
      <c r="D155" s="53">
        <v>0</v>
      </c>
      <c r="E155" s="53">
        <v>0.6</v>
      </c>
      <c r="F155" s="53">
        <v>0</v>
      </c>
      <c r="G155" s="53">
        <v>0</v>
      </c>
      <c r="H155" s="53">
        <v>0</v>
      </c>
      <c r="I155" s="53">
        <v>0.2</v>
      </c>
      <c r="J155" s="53">
        <v>0</v>
      </c>
      <c r="K155" s="53">
        <v>0.2</v>
      </c>
      <c r="L155" s="53">
        <v>0.1</v>
      </c>
      <c r="M155" s="53">
        <v>0</v>
      </c>
      <c r="N155" s="53">
        <v>0.1</v>
      </c>
      <c r="O155" s="53">
        <v>0.2</v>
      </c>
      <c r="P155" s="53">
        <v>0</v>
      </c>
      <c r="Q155" s="54">
        <v>0.2</v>
      </c>
      <c r="R155" s="78"/>
      <c r="S155" s="18" t="s">
        <v>21</v>
      </c>
      <c r="T155" s="53">
        <v>0</v>
      </c>
      <c r="U155" s="53">
        <v>0</v>
      </c>
      <c r="V155" s="53">
        <v>0</v>
      </c>
      <c r="W155" s="53">
        <v>0</v>
      </c>
      <c r="X155" s="53">
        <v>0</v>
      </c>
      <c r="Y155" s="53">
        <v>0</v>
      </c>
      <c r="Z155" s="53">
        <v>0</v>
      </c>
      <c r="AA155" s="53">
        <v>0</v>
      </c>
      <c r="AB155" s="54">
        <v>0</v>
      </c>
    </row>
    <row r="156" spans="1:28" ht="21" customHeight="1">
      <c r="A156" s="78"/>
      <c r="B156" s="18" t="s">
        <v>22</v>
      </c>
      <c r="C156" s="53">
        <v>98.7</v>
      </c>
      <c r="D156" s="53">
        <v>48.4</v>
      </c>
      <c r="E156" s="53">
        <v>50.3</v>
      </c>
      <c r="F156" s="53">
        <v>13.2</v>
      </c>
      <c r="G156" s="53">
        <v>6.7</v>
      </c>
      <c r="H156" s="53">
        <v>6.5</v>
      </c>
      <c r="I156" s="53">
        <v>16.2</v>
      </c>
      <c r="J156" s="53">
        <v>5.6</v>
      </c>
      <c r="K156" s="53">
        <v>10.6</v>
      </c>
      <c r="L156" s="53">
        <v>33.5</v>
      </c>
      <c r="M156" s="53">
        <v>15.5</v>
      </c>
      <c r="N156" s="53">
        <v>18</v>
      </c>
      <c r="O156" s="53">
        <v>22.4</v>
      </c>
      <c r="P156" s="53">
        <v>12.3</v>
      </c>
      <c r="Q156" s="54">
        <v>10.1</v>
      </c>
      <c r="R156" s="78"/>
      <c r="S156" s="18" t="s">
        <v>22</v>
      </c>
      <c r="T156" s="53">
        <v>8.7</v>
      </c>
      <c r="U156" s="53">
        <v>5.5</v>
      </c>
      <c r="V156" s="53">
        <v>3.2</v>
      </c>
      <c r="W156" s="53">
        <v>3.5</v>
      </c>
      <c r="X156" s="53">
        <v>2.4</v>
      </c>
      <c r="Y156" s="53">
        <v>1.1</v>
      </c>
      <c r="Z156" s="53">
        <v>1.2</v>
      </c>
      <c r="AA156" s="53">
        <v>0.4</v>
      </c>
      <c r="AB156" s="54">
        <v>0.8</v>
      </c>
    </row>
    <row r="157" spans="1:28" ht="21" customHeight="1">
      <c r="A157" s="78"/>
      <c r="B157" s="18" t="s">
        <v>23</v>
      </c>
      <c r="C157" s="53">
        <v>39.9</v>
      </c>
      <c r="D157" s="53">
        <v>19.9</v>
      </c>
      <c r="E157" s="53">
        <v>20</v>
      </c>
      <c r="F157" s="53">
        <v>5.3</v>
      </c>
      <c r="G157" s="53">
        <v>3.1</v>
      </c>
      <c r="H157" s="53">
        <v>2.3</v>
      </c>
      <c r="I157" s="53">
        <v>6.2</v>
      </c>
      <c r="J157" s="53">
        <v>2.1</v>
      </c>
      <c r="K157" s="53">
        <v>4.1</v>
      </c>
      <c r="L157" s="53">
        <v>12.4</v>
      </c>
      <c r="M157" s="53">
        <v>5.5</v>
      </c>
      <c r="N157" s="53">
        <v>6.9</v>
      </c>
      <c r="O157" s="53">
        <v>9.5</v>
      </c>
      <c r="P157" s="53">
        <v>5.5</v>
      </c>
      <c r="Q157" s="54">
        <v>4</v>
      </c>
      <c r="R157" s="78"/>
      <c r="S157" s="18" t="s">
        <v>23</v>
      </c>
      <c r="T157" s="53">
        <v>3.9</v>
      </c>
      <c r="U157" s="53">
        <v>2.3</v>
      </c>
      <c r="V157" s="53">
        <v>1.6</v>
      </c>
      <c r="W157" s="53">
        <v>1.9</v>
      </c>
      <c r="X157" s="53">
        <v>1.2</v>
      </c>
      <c r="Y157" s="53">
        <v>0.6</v>
      </c>
      <c r="Z157" s="53">
        <v>0.7</v>
      </c>
      <c r="AA157" s="53">
        <v>0.2</v>
      </c>
      <c r="AB157" s="54">
        <v>0.5</v>
      </c>
    </row>
    <row r="158" spans="1:28" ht="12">
      <c r="A158" s="78"/>
      <c r="B158" s="19" t="s">
        <v>24</v>
      </c>
      <c r="C158" s="53">
        <v>36.7</v>
      </c>
      <c r="D158" s="53">
        <v>19.6</v>
      </c>
      <c r="E158" s="53">
        <v>17</v>
      </c>
      <c r="F158" s="53">
        <v>5.3</v>
      </c>
      <c r="G158" s="53">
        <v>3.1</v>
      </c>
      <c r="H158" s="53">
        <v>2.2</v>
      </c>
      <c r="I158" s="53">
        <v>5.1</v>
      </c>
      <c r="J158" s="53">
        <v>2.1</v>
      </c>
      <c r="K158" s="53">
        <v>3.1</v>
      </c>
      <c r="L158" s="53">
        <v>11.5</v>
      </c>
      <c r="M158" s="53">
        <v>5.4</v>
      </c>
      <c r="N158" s="53">
        <v>6</v>
      </c>
      <c r="O158" s="53">
        <v>8.6</v>
      </c>
      <c r="P158" s="53">
        <v>5.4</v>
      </c>
      <c r="Q158" s="54">
        <v>3.2</v>
      </c>
      <c r="R158" s="78"/>
      <c r="S158" s="19" t="s">
        <v>24</v>
      </c>
      <c r="T158" s="53">
        <v>3.8</v>
      </c>
      <c r="U158" s="53">
        <v>2.3</v>
      </c>
      <c r="V158" s="53">
        <v>1.5</v>
      </c>
      <c r="W158" s="53">
        <v>1.8</v>
      </c>
      <c r="X158" s="53">
        <v>1.2</v>
      </c>
      <c r="Y158" s="53">
        <v>0.6</v>
      </c>
      <c r="Z158" s="53">
        <v>0.6</v>
      </c>
      <c r="AA158" s="53">
        <v>0.2</v>
      </c>
      <c r="AB158" s="54">
        <v>0.4</v>
      </c>
    </row>
    <row r="159" spans="1:28" ht="12">
      <c r="A159" s="78"/>
      <c r="B159" s="19" t="s">
        <v>25</v>
      </c>
      <c r="C159" s="53">
        <v>0.5</v>
      </c>
      <c r="D159" s="53">
        <v>0</v>
      </c>
      <c r="E159" s="53">
        <v>0.5</v>
      </c>
      <c r="F159" s="53">
        <v>0</v>
      </c>
      <c r="G159" s="53">
        <v>0</v>
      </c>
      <c r="H159" s="53">
        <v>0</v>
      </c>
      <c r="I159" s="53">
        <v>0.3</v>
      </c>
      <c r="J159" s="53">
        <v>0</v>
      </c>
      <c r="K159" s="53">
        <v>0.3</v>
      </c>
      <c r="L159" s="53">
        <v>0.2</v>
      </c>
      <c r="M159" s="53">
        <v>0</v>
      </c>
      <c r="N159" s="53">
        <v>0.2</v>
      </c>
      <c r="O159" s="53">
        <v>0</v>
      </c>
      <c r="P159" s="53">
        <v>0</v>
      </c>
      <c r="Q159" s="54">
        <v>0</v>
      </c>
      <c r="R159" s="78"/>
      <c r="S159" s="19" t="s">
        <v>25</v>
      </c>
      <c r="T159" s="53">
        <v>0</v>
      </c>
      <c r="U159" s="53">
        <v>0</v>
      </c>
      <c r="V159" s="53">
        <v>0</v>
      </c>
      <c r="W159" s="53">
        <v>0</v>
      </c>
      <c r="X159" s="53">
        <v>0</v>
      </c>
      <c r="Y159" s="53">
        <v>0</v>
      </c>
      <c r="Z159" s="53">
        <v>0</v>
      </c>
      <c r="AA159" s="53">
        <v>0</v>
      </c>
      <c r="AB159" s="54">
        <v>0</v>
      </c>
    </row>
    <row r="160" spans="1:28" ht="12">
      <c r="A160" s="78"/>
      <c r="B160" s="19" t="s">
        <v>26</v>
      </c>
      <c r="C160" s="53">
        <v>0.2</v>
      </c>
      <c r="D160" s="53">
        <v>0</v>
      </c>
      <c r="E160" s="53">
        <v>0.2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0.1</v>
      </c>
      <c r="P160" s="53">
        <v>0</v>
      </c>
      <c r="Q160" s="54">
        <v>0</v>
      </c>
      <c r="R160" s="78"/>
      <c r="S160" s="19" t="s">
        <v>26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3">
        <v>0</v>
      </c>
      <c r="Z160" s="53">
        <v>0.1</v>
      </c>
      <c r="AA160" s="53">
        <v>0</v>
      </c>
      <c r="AB160" s="54">
        <v>0.1</v>
      </c>
    </row>
    <row r="161" spans="1:28" ht="12">
      <c r="A161" s="78"/>
      <c r="B161" s="19" t="s">
        <v>27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4">
        <v>0</v>
      </c>
      <c r="R161" s="78"/>
      <c r="S161" s="19" t="s">
        <v>27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3">
        <v>0</v>
      </c>
      <c r="Z161" s="53">
        <v>0</v>
      </c>
      <c r="AA161" s="53">
        <v>0</v>
      </c>
      <c r="AB161" s="54">
        <v>0</v>
      </c>
    </row>
    <row r="162" spans="1:28" ht="12">
      <c r="A162" s="78"/>
      <c r="B162" s="19" t="s">
        <v>28</v>
      </c>
      <c r="C162" s="53">
        <v>2.5</v>
      </c>
      <c r="D162" s="53">
        <v>0.2</v>
      </c>
      <c r="E162" s="53">
        <v>2.3</v>
      </c>
      <c r="F162" s="53">
        <v>0.1</v>
      </c>
      <c r="G162" s="53">
        <v>0</v>
      </c>
      <c r="H162" s="53">
        <v>0.1</v>
      </c>
      <c r="I162" s="53">
        <v>0.8</v>
      </c>
      <c r="J162" s="53">
        <v>0</v>
      </c>
      <c r="K162" s="53">
        <v>0.8</v>
      </c>
      <c r="L162" s="53">
        <v>0.8</v>
      </c>
      <c r="M162" s="53">
        <v>0.1</v>
      </c>
      <c r="N162" s="53">
        <v>0.7</v>
      </c>
      <c r="O162" s="53">
        <v>0.8</v>
      </c>
      <c r="P162" s="53">
        <v>0.1</v>
      </c>
      <c r="Q162" s="54">
        <v>0.7</v>
      </c>
      <c r="R162" s="78"/>
      <c r="S162" s="19" t="s">
        <v>28</v>
      </c>
      <c r="T162" s="53">
        <v>0</v>
      </c>
      <c r="U162" s="53">
        <v>0</v>
      </c>
      <c r="V162" s="53">
        <v>0</v>
      </c>
      <c r="W162" s="53">
        <v>0</v>
      </c>
      <c r="X162" s="53">
        <v>0</v>
      </c>
      <c r="Y162" s="53">
        <v>0</v>
      </c>
      <c r="Z162" s="53">
        <v>0</v>
      </c>
      <c r="AA162" s="53">
        <v>0</v>
      </c>
      <c r="AB162" s="54">
        <v>0</v>
      </c>
    </row>
    <row r="163" spans="1:28" ht="21" customHeight="1">
      <c r="A163" s="78"/>
      <c r="B163" s="18" t="s">
        <v>29</v>
      </c>
      <c r="C163" s="53">
        <v>51.2</v>
      </c>
      <c r="D163" s="53">
        <v>24.5</v>
      </c>
      <c r="E163" s="53">
        <v>26.7</v>
      </c>
      <c r="F163" s="53">
        <v>7.1</v>
      </c>
      <c r="G163" s="53">
        <v>3.3</v>
      </c>
      <c r="H163" s="53">
        <v>3.8</v>
      </c>
      <c r="I163" s="53">
        <v>8.5</v>
      </c>
      <c r="J163" s="53">
        <v>3</v>
      </c>
      <c r="K163" s="53">
        <v>5.5</v>
      </c>
      <c r="L163" s="53">
        <v>18.7</v>
      </c>
      <c r="M163" s="53">
        <v>8.5</v>
      </c>
      <c r="N163" s="53">
        <v>10.1</v>
      </c>
      <c r="O163" s="53">
        <v>10.9</v>
      </c>
      <c r="P163" s="53">
        <v>5.5</v>
      </c>
      <c r="Q163" s="54">
        <v>5.3</v>
      </c>
      <c r="R163" s="78"/>
      <c r="S163" s="18" t="s">
        <v>29</v>
      </c>
      <c r="T163" s="53">
        <v>4</v>
      </c>
      <c r="U163" s="53">
        <v>2.7</v>
      </c>
      <c r="V163" s="53">
        <v>1.2</v>
      </c>
      <c r="W163" s="53">
        <v>1.6</v>
      </c>
      <c r="X163" s="53">
        <v>1.1</v>
      </c>
      <c r="Y163" s="53">
        <v>0.5</v>
      </c>
      <c r="Z163" s="53">
        <v>0.5</v>
      </c>
      <c r="AA163" s="53">
        <v>0.3</v>
      </c>
      <c r="AB163" s="54">
        <v>0.3</v>
      </c>
    </row>
    <row r="164" spans="1:28" ht="12">
      <c r="A164" s="78"/>
      <c r="B164" s="19" t="s">
        <v>30</v>
      </c>
      <c r="C164" s="53">
        <v>4.6</v>
      </c>
      <c r="D164" s="53">
        <v>2</v>
      </c>
      <c r="E164" s="53">
        <v>2.7</v>
      </c>
      <c r="F164" s="53">
        <v>2.4</v>
      </c>
      <c r="G164" s="53">
        <v>1.1</v>
      </c>
      <c r="H164" s="53">
        <v>1.3</v>
      </c>
      <c r="I164" s="53">
        <v>0.9</v>
      </c>
      <c r="J164" s="53">
        <v>0.3</v>
      </c>
      <c r="K164" s="53">
        <v>0.5</v>
      </c>
      <c r="L164" s="53">
        <v>0.8</v>
      </c>
      <c r="M164" s="53">
        <v>0.2</v>
      </c>
      <c r="N164" s="53">
        <v>0.6</v>
      </c>
      <c r="O164" s="53">
        <v>0.3</v>
      </c>
      <c r="P164" s="53">
        <v>0.1</v>
      </c>
      <c r="Q164" s="54">
        <v>0.2</v>
      </c>
      <c r="R164" s="78"/>
      <c r="S164" s="19" t="s">
        <v>30</v>
      </c>
      <c r="T164" s="53">
        <v>0.1</v>
      </c>
      <c r="U164" s="53">
        <v>0.1</v>
      </c>
      <c r="V164" s="53">
        <v>0</v>
      </c>
      <c r="W164" s="53">
        <v>0</v>
      </c>
      <c r="X164" s="53">
        <v>0</v>
      </c>
      <c r="Y164" s="53">
        <v>0</v>
      </c>
      <c r="Z164" s="53">
        <v>0</v>
      </c>
      <c r="AA164" s="53">
        <v>0</v>
      </c>
      <c r="AB164" s="54">
        <v>0</v>
      </c>
    </row>
    <row r="165" spans="1:28" ht="12">
      <c r="A165" s="78"/>
      <c r="B165" s="19" t="s">
        <v>31</v>
      </c>
      <c r="C165" s="53">
        <v>8.3</v>
      </c>
      <c r="D165" s="53">
        <v>4.2</v>
      </c>
      <c r="E165" s="53">
        <v>4.1</v>
      </c>
      <c r="F165" s="53">
        <v>1.4</v>
      </c>
      <c r="G165" s="53">
        <v>0.4</v>
      </c>
      <c r="H165" s="53">
        <v>0.9</v>
      </c>
      <c r="I165" s="53">
        <v>1.5</v>
      </c>
      <c r="J165" s="53">
        <v>0.7</v>
      </c>
      <c r="K165" s="53">
        <v>0.8</v>
      </c>
      <c r="L165" s="53">
        <v>1.3</v>
      </c>
      <c r="M165" s="53">
        <v>0.8</v>
      </c>
      <c r="N165" s="53">
        <v>0.6</v>
      </c>
      <c r="O165" s="53">
        <v>1.5</v>
      </c>
      <c r="P165" s="53">
        <v>0.7</v>
      </c>
      <c r="Q165" s="54">
        <v>0.8</v>
      </c>
      <c r="R165" s="78"/>
      <c r="S165" s="19" t="s">
        <v>31</v>
      </c>
      <c r="T165" s="53">
        <v>1.3</v>
      </c>
      <c r="U165" s="53">
        <v>0.8</v>
      </c>
      <c r="V165" s="53">
        <v>0.6</v>
      </c>
      <c r="W165" s="53">
        <v>0.9</v>
      </c>
      <c r="X165" s="53">
        <v>0.6</v>
      </c>
      <c r="Y165" s="53">
        <v>0.3</v>
      </c>
      <c r="Z165" s="53">
        <v>0.4</v>
      </c>
      <c r="AA165" s="53">
        <v>0.2</v>
      </c>
      <c r="AB165" s="54">
        <v>0.1</v>
      </c>
    </row>
    <row r="166" spans="1:28" ht="12">
      <c r="A166" s="78"/>
      <c r="B166" s="19" t="s">
        <v>32</v>
      </c>
      <c r="C166" s="53">
        <v>0.2</v>
      </c>
      <c r="D166" s="53">
        <v>0.2</v>
      </c>
      <c r="E166" s="53">
        <v>0</v>
      </c>
      <c r="F166" s="53">
        <v>0.1</v>
      </c>
      <c r="G166" s="53">
        <v>0.1</v>
      </c>
      <c r="H166" s="53">
        <v>0</v>
      </c>
      <c r="I166" s="53">
        <v>0</v>
      </c>
      <c r="J166" s="53">
        <v>0</v>
      </c>
      <c r="K166" s="53">
        <v>0</v>
      </c>
      <c r="L166" s="53">
        <v>0.1</v>
      </c>
      <c r="M166" s="53">
        <v>0.1</v>
      </c>
      <c r="N166" s="53">
        <v>0</v>
      </c>
      <c r="O166" s="53">
        <v>0</v>
      </c>
      <c r="P166" s="53">
        <v>0</v>
      </c>
      <c r="Q166" s="54">
        <v>0</v>
      </c>
      <c r="R166" s="78"/>
      <c r="S166" s="19" t="s">
        <v>32</v>
      </c>
      <c r="T166" s="53">
        <v>0</v>
      </c>
      <c r="U166" s="53">
        <v>0</v>
      </c>
      <c r="V166" s="53">
        <v>0</v>
      </c>
      <c r="W166" s="53">
        <v>0</v>
      </c>
      <c r="X166" s="53">
        <v>0</v>
      </c>
      <c r="Y166" s="53">
        <v>0</v>
      </c>
      <c r="Z166" s="53">
        <v>0</v>
      </c>
      <c r="AA166" s="53">
        <v>0</v>
      </c>
      <c r="AB166" s="54">
        <v>0</v>
      </c>
    </row>
    <row r="167" spans="1:28" ht="12">
      <c r="A167" s="78"/>
      <c r="B167" s="19" t="s">
        <v>33</v>
      </c>
      <c r="C167" s="53">
        <v>37.5</v>
      </c>
      <c r="D167" s="53">
        <v>18.1</v>
      </c>
      <c r="E167" s="53">
        <v>19.4</v>
      </c>
      <c r="F167" s="53">
        <v>3.2</v>
      </c>
      <c r="G167" s="53">
        <v>1.7</v>
      </c>
      <c r="H167" s="53">
        <v>1.5</v>
      </c>
      <c r="I167" s="53">
        <v>5.9</v>
      </c>
      <c r="J167" s="53">
        <v>1.9</v>
      </c>
      <c r="K167" s="53">
        <v>4</v>
      </c>
      <c r="L167" s="53">
        <v>16.2</v>
      </c>
      <c r="M167" s="53">
        <v>7.5</v>
      </c>
      <c r="N167" s="53">
        <v>8.7</v>
      </c>
      <c r="O167" s="53">
        <v>9</v>
      </c>
      <c r="P167" s="53">
        <v>4.7</v>
      </c>
      <c r="Q167" s="54">
        <v>4.3</v>
      </c>
      <c r="R167" s="78"/>
      <c r="S167" s="19" t="s">
        <v>33</v>
      </c>
      <c r="T167" s="53">
        <v>2.5</v>
      </c>
      <c r="U167" s="53">
        <v>1.8</v>
      </c>
      <c r="V167" s="53">
        <v>0.7</v>
      </c>
      <c r="W167" s="53">
        <v>0.6</v>
      </c>
      <c r="X167" s="53">
        <v>0.5</v>
      </c>
      <c r="Y167" s="53">
        <v>0.2</v>
      </c>
      <c r="Z167" s="53">
        <v>0.1</v>
      </c>
      <c r="AA167" s="53">
        <v>0</v>
      </c>
      <c r="AB167" s="54">
        <v>0.1</v>
      </c>
    </row>
    <row r="168" spans="1:28" ht="12">
      <c r="A168" s="78"/>
      <c r="B168" s="19" t="s">
        <v>34</v>
      </c>
      <c r="C168" s="53">
        <v>0.5</v>
      </c>
      <c r="D168" s="53">
        <v>0</v>
      </c>
      <c r="E168" s="53">
        <v>0.5</v>
      </c>
      <c r="F168" s="53">
        <v>0</v>
      </c>
      <c r="G168" s="53">
        <v>0</v>
      </c>
      <c r="H168" s="53">
        <v>0</v>
      </c>
      <c r="I168" s="53">
        <v>0.2</v>
      </c>
      <c r="J168" s="53">
        <v>0</v>
      </c>
      <c r="K168" s="53">
        <v>0.2</v>
      </c>
      <c r="L168" s="53">
        <v>0.2</v>
      </c>
      <c r="M168" s="53">
        <v>0</v>
      </c>
      <c r="N168" s="53">
        <v>0.2</v>
      </c>
      <c r="O168" s="53">
        <v>0</v>
      </c>
      <c r="P168" s="53">
        <v>0</v>
      </c>
      <c r="Q168" s="54">
        <v>0</v>
      </c>
      <c r="R168" s="78"/>
      <c r="S168" s="19" t="s">
        <v>34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3">
        <v>0</v>
      </c>
      <c r="Z168" s="53">
        <v>0</v>
      </c>
      <c r="AA168" s="53">
        <v>0</v>
      </c>
      <c r="AB168" s="54">
        <v>0</v>
      </c>
    </row>
    <row r="169" spans="1:28" ht="21" customHeight="1">
      <c r="A169" s="78"/>
      <c r="B169" s="18" t="s">
        <v>35</v>
      </c>
      <c r="C169" s="53">
        <v>7.5</v>
      </c>
      <c r="D169" s="53">
        <v>4</v>
      </c>
      <c r="E169" s="53">
        <v>3.5</v>
      </c>
      <c r="F169" s="53">
        <v>0.7</v>
      </c>
      <c r="G169" s="53">
        <v>0.3</v>
      </c>
      <c r="H169" s="53">
        <v>0.4</v>
      </c>
      <c r="I169" s="53">
        <v>1.4</v>
      </c>
      <c r="J169" s="53">
        <v>0.5</v>
      </c>
      <c r="K169" s="53">
        <v>0.9</v>
      </c>
      <c r="L169" s="53">
        <v>2.4</v>
      </c>
      <c r="M169" s="53">
        <v>1.4</v>
      </c>
      <c r="N169" s="53">
        <v>1</v>
      </c>
      <c r="O169" s="53">
        <v>2</v>
      </c>
      <c r="P169" s="53">
        <v>1.3</v>
      </c>
      <c r="Q169" s="54">
        <v>0.8</v>
      </c>
      <c r="R169" s="78"/>
      <c r="S169" s="18" t="s">
        <v>35</v>
      </c>
      <c r="T169" s="53">
        <v>0.9</v>
      </c>
      <c r="U169" s="53">
        <v>0.5</v>
      </c>
      <c r="V169" s="53">
        <v>0.4</v>
      </c>
      <c r="W169" s="53">
        <v>0.1</v>
      </c>
      <c r="X169" s="53">
        <v>0.1</v>
      </c>
      <c r="Y169" s="53">
        <v>0</v>
      </c>
      <c r="Z169" s="53">
        <v>0</v>
      </c>
      <c r="AA169" s="53">
        <v>0</v>
      </c>
      <c r="AB169" s="54">
        <v>0</v>
      </c>
    </row>
    <row r="170" spans="1:28" ht="12">
      <c r="A170" s="78"/>
      <c r="B170" s="19" t="s">
        <v>36</v>
      </c>
      <c r="C170" s="53">
        <v>0.3</v>
      </c>
      <c r="D170" s="53">
        <v>0.1</v>
      </c>
      <c r="E170" s="53">
        <v>0.2</v>
      </c>
      <c r="F170" s="53">
        <v>0.1</v>
      </c>
      <c r="G170" s="53">
        <v>0</v>
      </c>
      <c r="H170" s="53">
        <v>0.1</v>
      </c>
      <c r="I170" s="53">
        <v>0</v>
      </c>
      <c r="J170" s="53">
        <v>0</v>
      </c>
      <c r="K170" s="53">
        <v>0</v>
      </c>
      <c r="L170" s="53">
        <v>0.1</v>
      </c>
      <c r="M170" s="53">
        <v>0.1</v>
      </c>
      <c r="N170" s="53">
        <v>0</v>
      </c>
      <c r="O170" s="53">
        <v>0</v>
      </c>
      <c r="P170" s="53">
        <v>0</v>
      </c>
      <c r="Q170" s="54">
        <v>0</v>
      </c>
      <c r="R170" s="78"/>
      <c r="S170" s="19" t="s">
        <v>36</v>
      </c>
      <c r="T170" s="53">
        <v>0</v>
      </c>
      <c r="U170" s="53">
        <v>0</v>
      </c>
      <c r="V170" s="53">
        <v>0</v>
      </c>
      <c r="W170" s="53">
        <v>0</v>
      </c>
      <c r="X170" s="53">
        <v>0</v>
      </c>
      <c r="Y170" s="53">
        <v>0</v>
      </c>
      <c r="Z170" s="53">
        <v>0</v>
      </c>
      <c r="AA170" s="53">
        <v>0</v>
      </c>
      <c r="AB170" s="54">
        <v>0</v>
      </c>
    </row>
    <row r="171" spans="1:28" ht="15" customHeight="1">
      <c r="A171" s="78"/>
      <c r="B171" s="19" t="s">
        <v>37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  <c r="Q171" s="54">
        <v>0</v>
      </c>
      <c r="R171" s="78"/>
      <c r="S171" s="19" t="s">
        <v>37</v>
      </c>
      <c r="T171" s="53">
        <v>0</v>
      </c>
      <c r="U171" s="53">
        <v>0</v>
      </c>
      <c r="V171" s="53">
        <v>0</v>
      </c>
      <c r="W171" s="53">
        <v>0</v>
      </c>
      <c r="X171" s="53">
        <v>0</v>
      </c>
      <c r="Y171" s="53">
        <v>0</v>
      </c>
      <c r="Z171" s="53">
        <v>0</v>
      </c>
      <c r="AA171" s="53">
        <v>0</v>
      </c>
      <c r="AB171" s="54">
        <v>0</v>
      </c>
    </row>
    <row r="172" spans="1:28" ht="15" customHeight="1">
      <c r="A172" s="78"/>
      <c r="B172" s="19" t="s">
        <v>38</v>
      </c>
      <c r="C172" s="53">
        <v>7.2</v>
      </c>
      <c r="D172" s="53">
        <v>3.9</v>
      </c>
      <c r="E172" s="53">
        <v>3.3</v>
      </c>
      <c r="F172" s="53">
        <v>0.6</v>
      </c>
      <c r="G172" s="53">
        <v>0.3</v>
      </c>
      <c r="H172" s="53">
        <v>0.3</v>
      </c>
      <c r="I172" s="53">
        <v>1.4</v>
      </c>
      <c r="J172" s="53">
        <v>0.5</v>
      </c>
      <c r="K172" s="53">
        <v>0.9</v>
      </c>
      <c r="L172" s="53">
        <v>2.3</v>
      </c>
      <c r="M172" s="53">
        <v>1.3</v>
      </c>
      <c r="N172" s="53">
        <v>1</v>
      </c>
      <c r="O172" s="53">
        <v>2</v>
      </c>
      <c r="P172" s="53">
        <v>1.3</v>
      </c>
      <c r="Q172" s="54">
        <v>0.7</v>
      </c>
      <c r="R172" s="78"/>
      <c r="S172" s="19" t="s">
        <v>38</v>
      </c>
      <c r="T172" s="53">
        <v>0.9</v>
      </c>
      <c r="U172" s="53">
        <v>0.5</v>
      </c>
      <c r="V172" s="53">
        <v>0.4</v>
      </c>
      <c r="W172" s="53">
        <v>0.1</v>
      </c>
      <c r="X172" s="53">
        <v>0.1</v>
      </c>
      <c r="Y172" s="53">
        <v>0</v>
      </c>
      <c r="Z172" s="53">
        <v>0</v>
      </c>
      <c r="AA172" s="53">
        <v>0</v>
      </c>
      <c r="AB172" s="54">
        <v>0</v>
      </c>
    </row>
    <row r="173" spans="1:28" ht="15" customHeight="1" thickBot="1">
      <c r="A173" s="78"/>
      <c r="B173" s="20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2"/>
      <c r="R173" s="78"/>
      <c r="S173" s="20"/>
      <c r="T173" s="21"/>
      <c r="U173" s="21"/>
      <c r="V173" s="21"/>
      <c r="W173" s="21"/>
      <c r="X173" s="21"/>
      <c r="Y173" s="21"/>
      <c r="Z173" s="21"/>
      <c r="AA173" s="21"/>
      <c r="AB173" s="22"/>
    </row>
    <row r="174" spans="1:28" ht="15" customHeight="1">
      <c r="A174" s="78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78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</row>
    <row r="175" spans="1:28" ht="15" customHeight="1">
      <c r="A175" s="78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78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</row>
    <row r="176" spans="1:28" ht="15" customHeight="1">
      <c r="A176" s="78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78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</row>
    <row r="177" spans="1:28" ht="15" customHeight="1">
      <c r="A177" s="78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78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</row>
    <row r="178" spans="1:28" ht="15" customHeight="1">
      <c r="A178" s="78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78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</row>
    <row r="179" spans="1:28" ht="15" customHeight="1">
      <c r="A179" s="78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78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</row>
    <row r="180" spans="1:28" ht="15" customHeight="1">
      <c r="A180" s="78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78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</row>
    <row r="181" spans="1:28" ht="15" customHeight="1">
      <c r="A181" s="78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78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</row>
  </sheetData>
  <sheetProtection/>
  <mergeCells count="30">
    <mergeCell ref="S146:AB146"/>
    <mergeCell ref="S147:AB147"/>
    <mergeCell ref="B151:B153"/>
    <mergeCell ref="S151:S153"/>
    <mergeCell ref="A109:A144"/>
    <mergeCell ref="A145:A181"/>
    <mergeCell ref="R109:R144"/>
    <mergeCell ref="R145:R181"/>
    <mergeCell ref="S110:AB110"/>
    <mergeCell ref="S111:AB111"/>
    <mergeCell ref="S38:AB38"/>
    <mergeCell ref="S39:AB39"/>
    <mergeCell ref="B115:B117"/>
    <mergeCell ref="S115:S117"/>
    <mergeCell ref="A73:A108"/>
    <mergeCell ref="R73:R108"/>
    <mergeCell ref="S74:AB74"/>
    <mergeCell ref="S75:AB75"/>
    <mergeCell ref="B79:B81"/>
    <mergeCell ref="S79:S81"/>
    <mergeCell ref="B43:B45"/>
    <mergeCell ref="S43:S45"/>
    <mergeCell ref="A1:A36"/>
    <mergeCell ref="A37:A72"/>
    <mergeCell ref="R1:R36"/>
    <mergeCell ref="R37:R72"/>
    <mergeCell ref="S2:AB2"/>
    <mergeCell ref="S3:AB3"/>
    <mergeCell ref="B7:B9"/>
    <mergeCell ref="S7:S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9" r:id="rId1"/>
  <rowBreaks count="4" manualBreakCount="4">
    <brk id="36" max="27" man="1"/>
    <brk id="72" max="27" man="1"/>
    <brk id="108" max="27" man="1"/>
    <brk id="144" max="27" man="1"/>
  </rowBreaks>
  <colBreaks count="1" manualBreakCount="1">
    <brk id="17" max="1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6"/>
  <sheetViews>
    <sheetView zoomScale="85" zoomScaleNormal="85" zoomScalePageLayoutView="0" workbookViewId="0" topLeftCell="A1">
      <selection activeCell="B1" sqref="B1"/>
    </sheetView>
  </sheetViews>
  <sheetFormatPr defaultColWidth="9.140625" defaultRowHeight="15"/>
  <cols>
    <col min="1" max="1" width="9.140625" style="1" customWidth="1"/>
    <col min="2" max="2" width="33.421875" style="1" customWidth="1"/>
    <col min="3" max="6" width="8.7109375" style="1" customWidth="1"/>
    <col min="7" max="8" width="7.421875" style="1" customWidth="1"/>
    <col min="9" max="9" width="8.7109375" style="1" customWidth="1"/>
    <col min="10" max="17" width="7.421875" style="1" customWidth="1"/>
    <col min="18" max="16384" width="9.140625" style="1" customWidth="1"/>
  </cols>
  <sheetData>
    <row r="1" ht="12.75">
      <c r="A1" s="78">
        <f>'T25'!R145+1</f>
        <v>217</v>
      </c>
    </row>
    <row r="2" spans="1:17" ht="15" customHeight="1">
      <c r="A2" s="78"/>
      <c r="B2" s="80" t="s">
        <v>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5" customHeight="1">
      <c r="A3" s="78"/>
      <c r="B3" s="26" t="s">
        <v>69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s="3" customFormat="1" ht="15" customHeight="1">
      <c r="A4" s="7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="3" customFormat="1" ht="15" customHeight="1">
      <c r="A5" s="78"/>
    </row>
    <row r="6" spans="1:17" s="3" customFormat="1" ht="15" customHeight="1" thickBot="1">
      <c r="A6" s="7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 t="s">
        <v>63</v>
      </c>
    </row>
    <row r="7" spans="1:17" s="3" customFormat="1" ht="15" customHeight="1">
      <c r="A7" s="78"/>
      <c r="B7" s="75" t="s">
        <v>1</v>
      </c>
      <c r="C7" s="11" t="s">
        <v>11</v>
      </c>
      <c r="D7" s="11"/>
      <c r="E7" s="11"/>
      <c r="F7" s="12" t="s">
        <v>43</v>
      </c>
      <c r="G7" s="11"/>
      <c r="H7" s="11"/>
      <c r="I7" s="12" t="s">
        <v>44</v>
      </c>
      <c r="J7" s="11"/>
      <c r="K7" s="11"/>
      <c r="L7" s="12" t="s">
        <v>45</v>
      </c>
      <c r="M7" s="11"/>
      <c r="N7" s="11"/>
      <c r="O7" s="12" t="s">
        <v>46</v>
      </c>
      <c r="P7" s="11"/>
      <c r="Q7" s="11"/>
    </row>
    <row r="8" spans="1:17" s="3" customFormat="1" ht="15" customHeight="1">
      <c r="A8" s="78"/>
      <c r="B8" s="77"/>
      <c r="C8" s="13" t="s">
        <v>11</v>
      </c>
      <c r="D8" s="14" t="s">
        <v>19</v>
      </c>
      <c r="E8" s="14" t="s">
        <v>20</v>
      </c>
      <c r="F8" s="14" t="s">
        <v>11</v>
      </c>
      <c r="G8" s="14" t="s">
        <v>19</v>
      </c>
      <c r="H8" s="14" t="s">
        <v>20</v>
      </c>
      <c r="I8" s="14" t="s">
        <v>11</v>
      </c>
      <c r="J8" s="14" t="s">
        <v>19</v>
      </c>
      <c r="K8" s="14" t="s">
        <v>20</v>
      </c>
      <c r="L8" s="14" t="s">
        <v>11</v>
      </c>
      <c r="M8" s="14" t="s">
        <v>19</v>
      </c>
      <c r="N8" s="14" t="s">
        <v>20</v>
      </c>
      <c r="O8" s="14" t="s">
        <v>11</v>
      </c>
      <c r="P8" s="14" t="s">
        <v>19</v>
      </c>
      <c r="Q8" s="15" t="s">
        <v>20</v>
      </c>
    </row>
    <row r="9" spans="1:33" s="3" customFormat="1" ht="21" customHeight="1">
      <c r="A9" s="78"/>
      <c r="B9" s="17" t="s">
        <v>11</v>
      </c>
      <c r="C9" s="51">
        <v>3275.9</v>
      </c>
      <c r="D9" s="51">
        <v>1589.6</v>
      </c>
      <c r="E9" s="51">
        <v>1686.3</v>
      </c>
      <c r="F9" s="51">
        <v>1034.5</v>
      </c>
      <c r="G9" s="51">
        <v>533.2</v>
      </c>
      <c r="H9" s="51">
        <v>501.3</v>
      </c>
      <c r="I9" s="51">
        <v>1945.6</v>
      </c>
      <c r="J9" s="51">
        <v>984.7</v>
      </c>
      <c r="K9" s="51">
        <v>960.9</v>
      </c>
      <c r="L9" s="51">
        <v>172.1</v>
      </c>
      <c r="M9" s="51">
        <v>28.9</v>
      </c>
      <c r="N9" s="51">
        <v>143.2</v>
      </c>
      <c r="O9" s="51">
        <v>123.6</v>
      </c>
      <c r="P9" s="51">
        <v>42.7</v>
      </c>
      <c r="Q9" s="52">
        <v>80.9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1:33" s="3" customFormat="1" ht="21" customHeight="1">
      <c r="A10" s="78"/>
      <c r="B10" s="18" t="s">
        <v>21</v>
      </c>
      <c r="C10" s="53">
        <v>104</v>
      </c>
      <c r="D10" s="53">
        <v>22.9</v>
      </c>
      <c r="E10" s="53">
        <v>81.1</v>
      </c>
      <c r="F10" s="53">
        <v>12.7</v>
      </c>
      <c r="G10" s="53">
        <v>7.1</v>
      </c>
      <c r="H10" s="53">
        <v>5.6</v>
      </c>
      <c r="I10" s="53">
        <v>40.7</v>
      </c>
      <c r="J10" s="53">
        <v>11.6</v>
      </c>
      <c r="K10" s="53">
        <v>29.1</v>
      </c>
      <c r="L10" s="53">
        <v>46.3</v>
      </c>
      <c r="M10" s="53">
        <v>2.7</v>
      </c>
      <c r="N10" s="53">
        <v>43.5</v>
      </c>
      <c r="O10" s="53">
        <v>4.3</v>
      </c>
      <c r="P10" s="53">
        <v>1.4</v>
      </c>
      <c r="Q10" s="54">
        <v>2.9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1:33" s="3" customFormat="1" ht="21" customHeight="1">
      <c r="A11" s="78"/>
      <c r="B11" s="18" t="s">
        <v>22</v>
      </c>
      <c r="C11" s="53">
        <v>3171.8</v>
      </c>
      <c r="D11" s="53">
        <v>1566.7</v>
      </c>
      <c r="E11" s="53">
        <v>1605.2</v>
      </c>
      <c r="F11" s="53">
        <v>1021.8</v>
      </c>
      <c r="G11" s="53">
        <v>526.1</v>
      </c>
      <c r="H11" s="53">
        <v>495.7</v>
      </c>
      <c r="I11" s="53">
        <v>1904.9</v>
      </c>
      <c r="J11" s="53">
        <v>973.1</v>
      </c>
      <c r="K11" s="53">
        <v>931.8</v>
      </c>
      <c r="L11" s="53">
        <v>125.9</v>
      </c>
      <c r="M11" s="53">
        <v>26.2</v>
      </c>
      <c r="N11" s="53">
        <v>99.6</v>
      </c>
      <c r="O11" s="53">
        <v>119.3</v>
      </c>
      <c r="P11" s="53">
        <v>41.3</v>
      </c>
      <c r="Q11" s="54">
        <v>78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1:33" s="3" customFormat="1" ht="21" customHeight="1">
      <c r="A12" s="78"/>
      <c r="B12" s="18" t="s">
        <v>23</v>
      </c>
      <c r="C12" s="53">
        <v>850.2</v>
      </c>
      <c r="D12" s="53">
        <v>411.8</v>
      </c>
      <c r="E12" s="53">
        <v>438.5</v>
      </c>
      <c r="F12" s="53">
        <v>145.8</v>
      </c>
      <c r="G12" s="53">
        <v>85.8</v>
      </c>
      <c r="H12" s="53">
        <v>60</v>
      </c>
      <c r="I12" s="53">
        <v>580.1</v>
      </c>
      <c r="J12" s="53">
        <v>295.9</v>
      </c>
      <c r="K12" s="53">
        <v>284.2</v>
      </c>
      <c r="L12" s="53">
        <v>85.3</v>
      </c>
      <c r="M12" s="53">
        <v>16</v>
      </c>
      <c r="N12" s="53">
        <v>69.3</v>
      </c>
      <c r="O12" s="53">
        <v>39</v>
      </c>
      <c r="P12" s="53">
        <v>14.1</v>
      </c>
      <c r="Q12" s="54">
        <v>24.9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</row>
    <row r="13" spans="1:33" s="3" customFormat="1" ht="12.75" customHeight="1">
      <c r="A13" s="78"/>
      <c r="B13" s="19" t="s">
        <v>24</v>
      </c>
      <c r="C13" s="53">
        <v>324.8</v>
      </c>
      <c r="D13" s="53">
        <v>191.9</v>
      </c>
      <c r="E13" s="53">
        <v>132.9</v>
      </c>
      <c r="F13" s="53">
        <v>100.1</v>
      </c>
      <c r="G13" s="53">
        <v>60.6</v>
      </c>
      <c r="H13" s="53">
        <v>39.6</v>
      </c>
      <c r="I13" s="53">
        <v>199.2</v>
      </c>
      <c r="J13" s="53">
        <v>122.6</v>
      </c>
      <c r="K13" s="53">
        <v>76.6</v>
      </c>
      <c r="L13" s="53">
        <v>11.9</v>
      </c>
      <c r="M13" s="53">
        <v>2.8</v>
      </c>
      <c r="N13" s="53">
        <v>9.2</v>
      </c>
      <c r="O13" s="53">
        <v>13.5</v>
      </c>
      <c r="P13" s="53">
        <v>6</v>
      </c>
      <c r="Q13" s="54">
        <v>7.5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</row>
    <row r="14" spans="1:33" s="3" customFormat="1" ht="12.75" customHeight="1">
      <c r="A14" s="78"/>
      <c r="B14" s="19" t="s">
        <v>25</v>
      </c>
      <c r="C14" s="53">
        <v>472.2</v>
      </c>
      <c r="D14" s="53">
        <v>204.6</v>
      </c>
      <c r="E14" s="53">
        <v>267.6</v>
      </c>
      <c r="F14" s="53">
        <v>42.4</v>
      </c>
      <c r="G14" s="53">
        <v>23.4</v>
      </c>
      <c r="H14" s="53">
        <v>19</v>
      </c>
      <c r="I14" s="53">
        <v>347.8</v>
      </c>
      <c r="J14" s="53">
        <v>162.7</v>
      </c>
      <c r="K14" s="53">
        <v>185.1</v>
      </c>
      <c r="L14" s="53">
        <v>60.4</v>
      </c>
      <c r="M14" s="53">
        <v>11.4</v>
      </c>
      <c r="N14" s="53">
        <v>49</v>
      </c>
      <c r="O14" s="53">
        <v>21.6</v>
      </c>
      <c r="P14" s="53">
        <v>7.1</v>
      </c>
      <c r="Q14" s="54">
        <v>14.5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s="3" customFormat="1" ht="12.75" customHeight="1">
      <c r="A15" s="78"/>
      <c r="B15" s="27" t="s">
        <v>26</v>
      </c>
      <c r="C15" s="53">
        <v>39.8</v>
      </c>
      <c r="D15" s="53">
        <v>12.6</v>
      </c>
      <c r="E15" s="53">
        <v>27.3</v>
      </c>
      <c r="F15" s="53">
        <v>2.7</v>
      </c>
      <c r="G15" s="53">
        <v>1.5</v>
      </c>
      <c r="H15" s="53">
        <v>1.2</v>
      </c>
      <c r="I15" s="53">
        <v>24.4</v>
      </c>
      <c r="J15" s="53">
        <v>8.6</v>
      </c>
      <c r="K15" s="53">
        <v>15.8</v>
      </c>
      <c r="L15" s="53">
        <v>9.3</v>
      </c>
      <c r="M15" s="53">
        <v>1.6</v>
      </c>
      <c r="N15" s="53">
        <v>7.7</v>
      </c>
      <c r="O15" s="53">
        <v>3.4</v>
      </c>
      <c r="P15" s="53">
        <v>0.9</v>
      </c>
      <c r="Q15" s="54">
        <v>2.5</v>
      </c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</row>
    <row r="16" spans="1:33" s="3" customFormat="1" ht="12.75" customHeight="1">
      <c r="A16" s="78"/>
      <c r="B16" s="27" t="s">
        <v>27</v>
      </c>
      <c r="C16" s="53">
        <v>9.6</v>
      </c>
      <c r="D16" s="53">
        <v>2.4</v>
      </c>
      <c r="E16" s="53">
        <v>7.2</v>
      </c>
      <c r="F16" s="53">
        <v>0.5</v>
      </c>
      <c r="G16" s="53">
        <v>0.3</v>
      </c>
      <c r="H16" s="53">
        <v>0.2</v>
      </c>
      <c r="I16" s="53">
        <v>5.6</v>
      </c>
      <c r="J16" s="53">
        <v>1.7</v>
      </c>
      <c r="K16" s="53">
        <v>3.9</v>
      </c>
      <c r="L16" s="53">
        <v>3.1</v>
      </c>
      <c r="M16" s="53">
        <v>0.2</v>
      </c>
      <c r="N16" s="53">
        <v>2.9</v>
      </c>
      <c r="O16" s="53">
        <v>0.4</v>
      </c>
      <c r="P16" s="53">
        <v>0.1</v>
      </c>
      <c r="Q16" s="54">
        <v>0.3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</row>
    <row r="17" spans="1:33" s="3" customFormat="1" ht="12.75" customHeight="1">
      <c r="A17" s="78"/>
      <c r="B17" s="27" t="s">
        <v>28</v>
      </c>
      <c r="C17" s="53">
        <v>3.7</v>
      </c>
      <c r="D17" s="53">
        <v>0.3</v>
      </c>
      <c r="E17" s="53">
        <v>3.5</v>
      </c>
      <c r="F17" s="53">
        <v>0</v>
      </c>
      <c r="G17" s="53">
        <v>0</v>
      </c>
      <c r="H17" s="53">
        <v>0</v>
      </c>
      <c r="I17" s="53">
        <v>3.1</v>
      </c>
      <c r="J17" s="53">
        <v>0.3</v>
      </c>
      <c r="K17" s="53">
        <v>2.8</v>
      </c>
      <c r="L17" s="53">
        <v>0.6</v>
      </c>
      <c r="M17" s="53">
        <v>0</v>
      </c>
      <c r="N17" s="53">
        <v>0.6</v>
      </c>
      <c r="O17" s="53">
        <v>0.1</v>
      </c>
      <c r="P17" s="53">
        <v>0</v>
      </c>
      <c r="Q17" s="54">
        <v>0.1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33" s="3" customFormat="1" ht="21" customHeight="1">
      <c r="A18" s="78"/>
      <c r="B18" s="18" t="s">
        <v>29</v>
      </c>
      <c r="C18" s="53">
        <v>2152.6</v>
      </c>
      <c r="D18" s="53">
        <v>1073.6</v>
      </c>
      <c r="E18" s="53">
        <v>1079</v>
      </c>
      <c r="F18" s="53">
        <v>836.1</v>
      </c>
      <c r="G18" s="53">
        <v>423.6</v>
      </c>
      <c r="H18" s="53">
        <v>412.5</v>
      </c>
      <c r="I18" s="53">
        <v>1204.2</v>
      </c>
      <c r="J18" s="53">
        <v>615.4</v>
      </c>
      <c r="K18" s="53">
        <v>588.8</v>
      </c>
      <c r="L18" s="53">
        <v>36.8</v>
      </c>
      <c r="M18" s="53">
        <v>9.2</v>
      </c>
      <c r="N18" s="53">
        <v>27.7</v>
      </c>
      <c r="O18" s="53">
        <v>75.4</v>
      </c>
      <c r="P18" s="53">
        <v>25.4</v>
      </c>
      <c r="Q18" s="54">
        <v>50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3" s="3" customFormat="1" ht="12.75" customHeight="1">
      <c r="A19" s="78"/>
      <c r="B19" s="27" t="s">
        <v>30</v>
      </c>
      <c r="C19" s="53">
        <v>1528.7</v>
      </c>
      <c r="D19" s="53">
        <v>759.4</v>
      </c>
      <c r="E19" s="53">
        <v>769.3</v>
      </c>
      <c r="F19" s="53">
        <v>639.9</v>
      </c>
      <c r="G19" s="53">
        <v>321</v>
      </c>
      <c r="H19" s="53">
        <v>318.9</v>
      </c>
      <c r="I19" s="53">
        <v>817.6</v>
      </c>
      <c r="J19" s="53">
        <v>415.5</v>
      </c>
      <c r="K19" s="53">
        <v>402.1</v>
      </c>
      <c r="L19" s="53">
        <v>20.2</v>
      </c>
      <c r="M19" s="53">
        <v>5</v>
      </c>
      <c r="N19" s="53">
        <v>15.2</v>
      </c>
      <c r="O19" s="53">
        <v>51</v>
      </c>
      <c r="P19" s="53">
        <v>17.9</v>
      </c>
      <c r="Q19" s="54">
        <v>33.1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1:33" s="3" customFormat="1" ht="12.75" customHeight="1">
      <c r="A20" s="78"/>
      <c r="B20" s="27" t="s">
        <v>31</v>
      </c>
      <c r="C20" s="53">
        <v>420.8</v>
      </c>
      <c r="D20" s="53">
        <v>216.2</v>
      </c>
      <c r="E20" s="53">
        <v>204.7</v>
      </c>
      <c r="F20" s="53">
        <v>149.6</v>
      </c>
      <c r="G20" s="53">
        <v>79.1</v>
      </c>
      <c r="H20" s="53">
        <v>70.6</v>
      </c>
      <c r="I20" s="53">
        <v>242.3</v>
      </c>
      <c r="J20" s="53">
        <v>128.2</v>
      </c>
      <c r="K20" s="53">
        <v>114.1</v>
      </c>
      <c r="L20" s="53">
        <v>10.9</v>
      </c>
      <c r="M20" s="53">
        <v>3.3</v>
      </c>
      <c r="N20" s="53">
        <v>7.6</v>
      </c>
      <c r="O20" s="53">
        <v>18</v>
      </c>
      <c r="P20" s="53">
        <v>5.5</v>
      </c>
      <c r="Q20" s="54">
        <v>12.5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</row>
    <row r="21" spans="1:33" s="3" customFormat="1" ht="12.75" customHeight="1">
      <c r="A21" s="78"/>
      <c r="B21" s="27" t="s">
        <v>32</v>
      </c>
      <c r="C21" s="53">
        <v>121.7</v>
      </c>
      <c r="D21" s="53">
        <v>62.1</v>
      </c>
      <c r="E21" s="53">
        <v>59.6</v>
      </c>
      <c r="F21" s="53">
        <v>33.1</v>
      </c>
      <c r="G21" s="53">
        <v>17.3</v>
      </c>
      <c r="H21" s="53">
        <v>15.8</v>
      </c>
      <c r="I21" s="53">
        <v>81</v>
      </c>
      <c r="J21" s="53">
        <v>43.1</v>
      </c>
      <c r="K21" s="53">
        <v>37.9</v>
      </c>
      <c r="L21" s="53">
        <v>3.5</v>
      </c>
      <c r="M21" s="53">
        <v>0.6</v>
      </c>
      <c r="N21" s="53">
        <v>2.9</v>
      </c>
      <c r="O21" s="53">
        <v>4.1</v>
      </c>
      <c r="P21" s="53">
        <v>1.1</v>
      </c>
      <c r="Q21" s="54">
        <v>3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33" s="3" customFormat="1" ht="12.75" customHeight="1">
      <c r="A22" s="78"/>
      <c r="B22" s="27" t="s">
        <v>33</v>
      </c>
      <c r="C22" s="53">
        <v>69.6</v>
      </c>
      <c r="D22" s="53">
        <v>32.7</v>
      </c>
      <c r="E22" s="53">
        <v>36.9</v>
      </c>
      <c r="F22" s="53">
        <v>13.3</v>
      </c>
      <c r="G22" s="53">
        <v>6.2</v>
      </c>
      <c r="H22" s="53">
        <v>7</v>
      </c>
      <c r="I22" s="53">
        <v>53.8</v>
      </c>
      <c r="J22" s="53">
        <v>25.6</v>
      </c>
      <c r="K22" s="53">
        <v>28.2</v>
      </c>
      <c r="L22" s="53">
        <v>0.7</v>
      </c>
      <c r="M22" s="53">
        <v>0.1</v>
      </c>
      <c r="N22" s="53">
        <v>0.6</v>
      </c>
      <c r="O22" s="53">
        <v>1.8</v>
      </c>
      <c r="P22" s="53">
        <v>0.7</v>
      </c>
      <c r="Q22" s="54">
        <v>1.1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</row>
    <row r="23" spans="1:33" s="3" customFormat="1" ht="12.75" customHeight="1">
      <c r="A23" s="78"/>
      <c r="B23" s="27" t="s">
        <v>34</v>
      </c>
      <c r="C23" s="53">
        <v>11.8</v>
      </c>
      <c r="D23" s="53">
        <v>3.3</v>
      </c>
      <c r="E23" s="53">
        <v>8.5</v>
      </c>
      <c r="F23" s="53">
        <v>0.2</v>
      </c>
      <c r="G23" s="53">
        <v>0</v>
      </c>
      <c r="H23" s="53">
        <v>0.1</v>
      </c>
      <c r="I23" s="53">
        <v>9.6</v>
      </c>
      <c r="J23" s="53">
        <v>3</v>
      </c>
      <c r="K23" s="53">
        <v>6.6</v>
      </c>
      <c r="L23" s="53">
        <v>1.5</v>
      </c>
      <c r="M23" s="53">
        <v>0.2</v>
      </c>
      <c r="N23" s="53">
        <v>1.3</v>
      </c>
      <c r="O23" s="53">
        <v>0.5</v>
      </c>
      <c r="P23" s="53">
        <v>0.1</v>
      </c>
      <c r="Q23" s="54">
        <v>0.4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spans="1:33" s="3" customFormat="1" ht="21" customHeight="1">
      <c r="A24" s="78"/>
      <c r="B24" s="18" t="s">
        <v>35</v>
      </c>
      <c r="C24" s="53">
        <v>169</v>
      </c>
      <c r="D24" s="53">
        <v>81.3</v>
      </c>
      <c r="E24" s="53">
        <v>87.7</v>
      </c>
      <c r="F24" s="53">
        <v>39.9</v>
      </c>
      <c r="G24" s="53">
        <v>16.6</v>
      </c>
      <c r="H24" s="53">
        <v>23.3</v>
      </c>
      <c r="I24" s="53">
        <v>120.5</v>
      </c>
      <c r="J24" s="53">
        <v>61.8</v>
      </c>
      <c r="K24" s="53">
        <v>58.7</v>
      </c>
      <c r="L24" s="53">
        <v>3.7</v>
      </c>
      <c r="M24" s="53">
        <v>1.1</v>
      </c>
      <c r="N24" s="53">
        <v>2.7</v>
      </c>
      <c r="O24" s="53">
        <v>4.8</v>
      </c>
      <c r="P24" s="53">
        <v>1.7</v>
      </c>
      <c r="Q24" s="54">
        <v>3.1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</row>
    <row r="25" spans="1:33" s="3" customFormat="1" ht="15" customHeight="1">
      <c r="A25" s="78"/>
      <c r="B25" s="19" t="s">
        <v>36</v>
      </c>
      <c r="C25" s="53">
        <v>95.8</v>
      </c>
      <c r="D25" s="53">
        <v>44</v>
      </c>
      <c r="E25" s="53">
        <v>51.8</v>
      </c>
      <c r="F25" s="53">
        <v>18.8</v>
      </c>
      <c r="G25" s="53">
        <v>7</v>
      </c>
      <c r="H25" s="53">
        <v>11.8</v>
      </c>
      <c r="I25" s="53">
        <v>72.8</v>
      </c>
      <c r="J25" s="53">
        <v>35.6</v>
      </c>
      <c r="K25" s="53">
        <v>37.1</v>
      </c>
      <c r="L25" s="53">
        <v>1.5</v>
      </c>
      <c r="M25" s="53">
        <v>0.6</v>
      </c>
      <c r="N25" s="53">
        <v>0.9</v>
      </c>
      <c r="O25" s="53">
        <v>2.7</v>
      </c>
      <c r="P25" s="53">
        <v>0.7</v>
      </c>
      <c r="Q25" s="54">
        <v>2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spans="1:33" s="3" customFormat="1" ht="15" customHeight="1">
      <c r="A26" s="78"/>
      <c r="B26" s="19" t="s">
        <v>37</v>
      </c>
      <c r="C26" s="53">
        <v>13.2</v>
      </c>
      <c r="D26" s="53">
        <v>8.1</v>
      </c>
      <c r="E26" s="53">
        <v>5.2</v>
      </c>
      <c r="F26" s="53">
        <v>2.2</v>
      </c>
      <c r="G26" s="53">
        <v>1.4</v>
      </c>
      <c r="H26" s="53">
        <v>0.8</v>
      </c>
      <c r="I26" s="53">
        <v>9.1</v>
      </c>
      <c r="J26" s="53">
        <v>6</v>
      </c>
      <c r="K26" s="53">
        <v>3.1</v>
      </c>
      <c r="L26" s="53">
        <v>1.3</v>
      </c>
      <c r="M26" s="53">
        <v>0.3</v>
      </c>
      <c r="N26" s="53">
        <v>0.9</v>
      </c>
      <c r="O26" s="53">
        <v>0.6</v>
      </c>
      <c r="P26" s="53">
        <v>0.3</v>
      </c>
      <c r="Q26" s="54">
        <v>0.4</v>
      </c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</row>
    <row r="27" spans="1:33" s="3" customFormat="1" ht="15" customHeight="1">
      <c r="A27" s="78"/>
      <c r="B27" s="19" t="s">
        <v>38</v>
      </c>
      <c r="C27" s="53">
        <v>60</v>
      </c>
      <c r="D27" s="53">
        <v>29.2</v>
      </c>
      <c r="E27" s="53">
        <v>30.7</v>
      </c>
      <c r="F27" s="53">
        <v>18.9</v>
      </c>
      <c r="G27" s="53">
        <v>8.2</v>
      </c>
      <c r="H27" s="53">
        <v>10.7</v>
      </c>
      <c r="I27" s="53">
        <v>38.7</v>
      </c>
      <c r="J27" s="53">
        <v>20.2</v>
      </c>
      <c r="K27" s="53">
        <v>18.5</v>
      </c>
      <c r="L27" s="53">
        <v>0.9</v>
      </c>
      <c r="M27" s="53">
        <v>0.1</v>
      </c>
      <c r="N27" s="53">
        <v>0.8</v>
      </c>
      <c r="O27" s="53">
        <v>1.5</v>
      </c>
      <c r="P27" s="53">
        <v>0.7</v>
      </c>
      <c r="Q27" s="54">
        <v>0.8</v>
      </c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</row>
    <row r="28" spans="1:17" s="3" customFormat="1" ht="15" customHeight="1" thickBot="1">
      <c r="A28" s="78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</row>
    <row r="29" spans="1:18" ht="15" customHeight="1">
      <c r="A29" s="7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customHeight="1">
      <c r="A30" s="7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customHeight="1">
      <c r="A31" s="7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ht="15" customHeight="1">
      <c r="A32" s="78"/>
    </row>
    <row r="33" ht="15" customHeight="1">
      <c r="A33" s="78"/>
    </row>
    <row r="34" ht="15" customHeight="1">
      <c r="A34" s="78"/>
    </row>
    <row r="35" ht="15" customHeight="1">
      <c r="A35" s="78"/>
    </row>
    <row r="36" ht="15" customHeight="1">
      <c r="A36" s="78"/>
    </row>
  </sheetData>
  <sheetProtection/>
  <mergeCells count="3">
    <mergeCell ref="B2:Q2"/>
    <mergeCell ref="B7:B8"/>
    <mergeCell ref="A1:A3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="85" zoomScaleNormal="85" zoomScalePageLayoutView="0" workbookViewId="0" topLeftCell="A1">
      <selection activeCell="B1" sqref="B1"/>
    </sheetView>
  </sheetViews>
  <sheetFormatPr defaultColWidth="9.140625" defaultRowHeight="15"/>
  <cols>
    <col min="1" max="1" width="9.140625" style="72" customWidth="1"/>
    <col min="2" max="2" width="33.421875" style="1" customWidth="1"/>
    <col min="3" max="11" width="13.28125" style="1" customWidth="1"/>
    <col min="12" max="12" width="10.7109375" style="50" customWidth="1"/>
    <col min="13" max="17" width="10.7109375" style="1" customWidth="1"/>
    <col min="18" max="16384" width="9.140625" style="1" customWidth="1"/>
  </cols>
  <sheetData>
    <row r="1" ht="12.75">
      <c r="A1" s="78">
        <f>'T26'!A1+1</f>
        <v>218</v>
      </c>
    </row>
    <row r="2" spans="1:11" ht="15" customHeight="1">
      <c r="A2" s="78"/>
      <c r="B2" s="26" t="s">
        <v>9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ht="15" customHeight="1">
      <c r="A3" s="78"/>
      <c r="B3" s="26" t="s">
        <v>70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s="3" customFormat="1" ht="15" customHeight="1">
      <c r="A4" s="78"/>
      <c r="B4" s="2"/>
      <c r="C4" s="2"/>
      <c r="D4" s="2"/>
      <c r="E4" s="2"/>
      <c r="F4" s="2"/>
      <c r="G4" s="2"/>
      <c r="H4" s="2"/>
      <c r="I4" s="2"/>
      <c r="J4" s="2"/>
      <c r="K4" s="2"/>
      <c r="L4" s="23"/>
    </row>
    <row r="5" spans="1:12" s="3" customFormat="1" ht="15" customHeight="1">
      <c r="A5" s="78"/>
      <c r="L5" s="23"/>
    </row>
    <row r="6" spans="1:12" s="3" customFormat="1" ht="15" customHeight="1" thickBot="1">
      <c r="A6" s="78"/>
      <c r="B6" s="9"/>
      <c r="C6" s="9"/>
      <c r="D6" s="9"/>
      <c r="E6" s="9"/>
      <c r="F6" s="9"/>
      <c r="G6" s="9"/>
      <c r="H6" s="9"/>
      <c r="I6" s="9"/>
      <c r="J6" s="9"/>
      <c r="K6" s="10" t="s">
        <v>63</v>
      </c>
      <c r="L6" s="23"/>
    </row>
    <row r="7" spans="1:12" s="28" customFormat="1" ht="15" customHeight="1">
      <c r="A7" s="78"/>
      <c r="B7" s="75" t="s">
        <v>1</v>
      </c>
      <c r="C7" s="11" t="s">
        <v>11</v>
      </c>
      <c r="D7" s="11"/>
      <c r="E7" s="11"/>
      <c r="F7" s="12" t="s">
        <v>47</v>
      </c>
      <c r="G7" s="11"/>
      <c r="H7" s="11"/>
      <c r="I7" s="12" t="s">
        <v>48</v>
      </c>
      <c r="J7" s="11"/>
      <c r="K7" s="11"/>
      <c r="L7" s="40"/>
    </row>
    <row r="8" spans="1:12" s="28" customFormat="1" ht="15" customHeight="1">
      <c r="A8" s="78"/>
      <c r="B8" s="77"/>
      <c r="C8" s="13" t="s">
        <v>11</v>
      </c>
      <c r="D8" s="14" t="s">
        <v>19</v>
      </c>
      <c r="E8" s="14" t="s">
        <v>20</v>
      </c>
      <c r="F8" s="14" t="s">
        <v>11</v>
      </c>
      <c r="G8" s="14" t="s">
        <v>19</v>
      </c>
      <c r="H8" s="14" t="s">
        <v>20</v>
      </c>
      <c r="I8" s="14" t="s">
        <v>11</v>
      </c>
      <c r="J8" s="14" t="s">
        <v>19</v>
      </c>
      <c r="K8" s="15" t="s">
        <v>20</v>
      </c>
      <c r="L8" s="40"/>
    </row>
    <row r="9" spans="1:12" s="28" customFormat="1" ht="21" customHeight="1">
      <c r="A9" s="78"/>
      <c r="B9" s="17" t="s">
        <v>11</v>
      </c>
      <c r="C9" s="51">
        <v>3275.9</v>
      </c>
      <c r="D9" s="51">
        <v>1589.6</v>
      </c>
      <c r="E9" s="51">
        <v>1686.3</v>
      </c>
      <c r="F9" s="51">
        <v>2828.3</v>
      </c>
      <c r="G9" s="51">
        <v>1393.1</v>
      </c>
      <c r="H9" s="51">
        <v>1435.2</v>
      </c>
      <c r="I9" s="51">
        <v>447.6</v>
      </c>
      <c r="J9" s="51">
        <v>196.5</v>
      </c>
      <c r="K9" s="52">
        <v>251</v>
      </c>
      <c r="L9" s="40"/>
    </row>
    <row r="10" spans="1:12" s="28" customFormat="1" ht="21" customHeight="1">
      <c r="A10" s="78"/>
      <c r="B10" s="18" t="s">
        <v>21</v>
      </c>
      <c r="C10" s="53">
        <v>104</v>
      </c>
      <c r="D10" s="53">
        <v>22.9</v>
      </c>
      <c r="E10" s="53">
        <v>81.1</v>
      </c>
      <c r="F10" s="53">
        <v>100.3</v>
      </c>
      <c r="G10" s="53">
        <v>22.4</v>
      </c>
      <c r="H10" s="53">
        <v>77.9</v>
      </c>
      <c r="I10" s="53">
        <v>3.8</v>
      </c>
      <c r="J10" s="53">
        <v>0.6</v>
      </c>
      <c r="K10" s="54">
        <v>3.2</v>
      </c>
      <c r="L10" s="40"/>
    </row>
    <row r="11" spans="1:12" s="28" customFormat="1" ht="21" customHeight="1">
      <c r="A11" s="78"/>
      <c r="B11" s="18" t="s">
        <v>22</v>
      </c>
      <c r="C11" s="53">
        <v>3171.8</v>
      </c>
      <c r="D11" s="53">
        <v>1566.7</v>
      </c>
      <c r="E11" s="53">
        <v>1605.2</v>
      </c>
      <c r="F11" s="53">
        <v>2728</v>
      </c>
      <c r="G11" s="53">
        <v>1370.7</v>
      </c>
      <c r="H11" s="53">
        <v>1357.3</v>
      </c>
      <c r="I11" s="53">
        <v>443.8</v>
      </c>
      <c r="J11" s="53">
        <v>196</v>
      </c>
      <c r="K11" s="54">
        <v>247.8</v>
      </c>
      <c r="L11" s="40"/>
    </row>
    <row r="12" spans="1:12" s="28" customFormat="1" ht="21" customHeight="1">
      <c r="A12" s="78"/>
      <c r="B12" s="18" t="s">
        <v>23</v>
      </c>
      <c r="C12" s="53">
        <v>850.2</v>
      </c>
      <c r="D12" s="53">
        <v>411.8</v>
      </c>
      <c r="E12" s="53">
        <v>438.5</v>
      </c>
      <c r="F12" s="53">
        <v>727.2</v>
      </c>
      <c r="G12" s="53">
        <v>361.1</v>
      </c>
      <c r="H12" s="53">
        <v>366.1</v>
      </c>
      <c r="I12" s="53">
        <v>123</v>
      </c>
      <c r="J12" s="53">
        <v>50.7</v>
      </c>
      <c r="K12" s="54">
        <v>72.4</v>
      </c>
      <c r="L12" s="40"/>
    </row>
    <row r="13" spans="1:12" s="27" customFormat="1" ht="15" customHeight="1">
      <c r="A13" s="78"/>
      <c r="B13" s="19" t="s">
        <v>24</v>
      </c>
      <c r="C13" s="53">
        <v>324.8</v>
      </c>
      <c r="D13" s="53">
        <v>191.9</v>
      </c>
      <c r="E13" s="53">
        <v>132.9</v>
      </c>
      <c r="F13" s="53">
        <v>268.9</v>
      </c>
      <c r="G13" s="53">
        <v>162.2</v>
      </c>
      <c r="H13" s="53">
        <v>106.7</v>
      </c>
      <c r="I13" s="53">
        <v>55.9</v>
      </c>
      <c r="J13" s="53">
        <v>29.7</v>
      </c>
      <c r="K13" s="54">
        <v>26.2</v>
      </c>
      <c r="L13" s="41"/>
    </row>
    <row r="14" spans="1:12" s="27" customFormat="1" ht="15" customHeight="1">
      <c r="A14" s="78"/>
      <c r="B14" s="19" t="s">
        <v>25</v>
      </c>
      <c r="C14" s="53">
        <v>472.2</v>
      </c>
      <c r="D14" s="53">
        <v>204.6</v>
      </c>
      <c r="E14" s="53">
        <v>267.6</v>
      </c>
      <c r="F14" s="53">
        <v>413.6</v>
      </c>
      <c r="G14" s="53">
        <v>185</v>
      </c>
      <c r="H14" s="53">
        <v>228.5</v>
      </c>
      <c r="I14" s="53">
        <v>58.6</v>
      </c>
      <c r="J14" s="53">
        <v>19.5</v>
      </c>
      <c r="K14" s="54">
        <v>39.1</v>
      </c>
      <c r="L14" s="41"/>
    </row>
    <row r="15" spans="1:12" s="27" customFormat="1" ht="15" customHeight="1">
      <c r="A15" s="78"/>
      <c r="B15" s="27" t="s">
        <v>26</v>
      </c>
      <c r="C15" s="53">
        <v>39.8</v>
      </c>
      <c r="D15" s="53">
        <v>12.6</v>
      </c>
      <c r="E15" s="53">
        <v>27.3</v>
      </c>
      <c r="F15" s="53">
        <v>36.1</v>
      </c>
      <c r="G15" s="53">
        <v>12.2</v>
      </c>
      <c r="H15" s="53">
        <v>23.9</v>
      </c>
      <c r="I15" s="53">
        <v>3.7</v>
      </c>
      <c r="J15" s="53">
        <v>0.4</v>
      </c>
      <c r="K15" s="54">
        <v>3.3</v>
      </c>
      <c r="L15" s="41"/>
    </row>
    <row r="16" spans="1:12" s="27" customFormat="1" ht="15" customHeight="1">
      <c r="A16" s="78"/>
      <c r="B16" s="27" t="s">
        <v>27</v>
      </c>
      <c r="C16" s="53">
        <v>9.6</v>
      </c>
      <c r="D16" s="53">
        <v>2.4</v>
      </c>
      <c r="E16" s="53">
        <v>7.2</v>
      </c>
      <c r="F16" s="53">
        <v>7</v>
      </c>
      <c r="G16" s="53">
        <v>1.5</v>
      </c>
      <c r="H16" s="53">
        <v>5.5</v>
      </c>
      <c r="I16" s="53">
        <v>2.6</v>
      </c>
      <c r="J16" s="53">
        <v>0.9</v>
      </c>
      <c r="K16" s="54">
        <v>1.8</v>
      </c>
      <c r="L16" s="41"/>
    </row>
    <row r="17" spans="1:12" s="27" customFormat="1" ht="15" customHeight="1">
      <c r="A17" s="78"/>
      <c r="B17" s="27" t="s">
        <v>28</v>
      </c>
      <c r="C17" s="53">
        <v>3.7</v>
      </c>
      <c r="D17" s="53">
        <v>0.3</v>
      </c>
      <c r="E17" s="53">
        <v>3.5</v>
      </c>
      <c r="F17" s="53">
        <v>1.6</v>
      </c>
      <c r="G17" s="53">
        <v>0.1</v>
      </c>
      <c r="H17" s="53">
        <v>1.5</v>
      </c>
      <c r="I17" s="53">
        <v>2.1</v>
      </c>
      <c r="J17" s="53">
        <v>0.2</v>
      </c>
      <c r="K17" s="54">
        <v>1.9</v>
      </c>
      <c r="L17" s="41"/>
    </row>
    <row r="18" spans="1:12" s="28" customFormat="1" ht="21" customHeight="1">
      <c r="A18" s="78"/>
      <c r="B18" s="18" t="s">
        <v>29</v>
      </c>
      <c r="C18" s="53">
        <v>2152.6</v>
      </c>
      <c r="D18" s="53">
        <v>1073.6</v>
      </c>
      <c r="E18" s="53">
        <v>1079</v>
      </c>
      <c r="F18" s="53">
        <v>1920</v>
      </c>
      <c r="G18" s="53">
        <v>969.1</v>
      </c>
      <c r="H18" s="53">
        <v>950.8</v>
      </c>
      <c r="I18" s="53">
        <v>232.7</v>
      </c>
      <c r="J18" s="53">
        <v>104.5</v>
      </c>
      <c r="K18" s="54">
        <v>128.2</v>
      </c>
      <c r="L18" s="40"/>
    </row>
    <row r="19" spans="1:12" s="27" customFormat="1" ht="15" customHeight="1">
      <c r="A19" s="78"/>
      <c r="B19" s="27" t="s">
        <v>30</v>
      </c>
      <c r="C19" s="53">
        <v>1528.7</v>
      </c>
      <c r="D19" s="53">
        <v>759.4</v>
      </c>
      <c r="E19" s="53">
        <v>769.3</v>
      </c>
      <c r="F19" s="53">
        <v>1421.8</v>
      </c>
      <c r="G19" s="53">
        <v>715.6</v>
      </c>
      <c r="H19" s="53">
        <v>706.1</v>
      </c>
      <c r="I19" s="53">
        <v>106.9</v>
      </c>
      <c r="J19" s="53">
        <v>43.7</v>
      </c>
      <c r="K19" s="54">
        <v>63.2</v>
      </c>
      <c r="L19" s="41"/>
    </row>
    <row r="20" spans="1:12" s="27" customFormat="1" ht="15" customHeight="1">
      <c r="A20" s="78"/>
      <c r="B20" s="27" t="s">
        <v>31</v>
      </c>
      <c r="C20" s="53">
        <v>420.8</v>
      </c>
      <c r="D20" s="53">
        <v>216.2</v>
      </c>
      <c r="E20" s="53">
        <v>204.7</v>
      </c>
      <c r="F20" s="53">
        <v>388.7</v>
      </c>
      <c r="G20" s="53">
        <v>201.4</v>
      </c>
      <c r="H20" s="53">
        <v>187.4</v>
      </c>
      <c r="I20" s="53">
        <v>32.1</v>
      </c>
      <c r="J20" s="53">
        <v>14.8</v>
      </c>
      <c r="K20" s="54">
        <v>17.3</v>
      </c>
      <c r="L20" s="41"/>
    </row>
    <row r="21" spans="1:12" s="27" customFormat="1" ht="15" customHeight="1">
      <c r="A21" s="78"/>
      <c r="B21" s="27" t="s">
        <v>32</v>
      </c>
      <c r="C21" s="53">
        <v>121.7</v>
      </c>
      <c r="D21" s="53">
        <v>62.1</v>
      </c>
      <c r="E21" s="53">
        <v>59.6</v>
      </c>
      <c r="F21" s="53">
        <v>86.9</v>
      </c>
      <c r="G21" s="53">
        <v>43.2</v>
      </c>
      <c r="H21" s="53">
        <v>43.7</v>
      </c>
      <c r="I21" s="53">
        <v>34.8</v>
      </c>
      <c r="J21" s="53">
        <v>18.9</v>
      </c>
      <c r="K21" s="54">
        <v>15.8</v>
      </c>
      <c r="L21" s="41"/>
    </row>
    <row r="22" spans="1:12" s="27" customFormat="1" ht="15" customHeight="1">
      <c r="A22" s="78"/>
      <c r="B22" s="27" t="s">
        <v>33</v>
      </c>
      <c r="C22" s="53">
        <v>69.6</v>
      </c>
      <c r="D22" s="53">
        <v>32.7</v>
      </c>
      <c r="E22" s="53">
        <v>36.9</v>
      </c>
      <c r="F22" s="53">
        <v>16</v>
      </c>
      <c r="G22" s="53">
        <v>7.2</v>
      </c>
      <c r="H22" s="53">
        <v>8.8</v>
      </c>
      <c r="I22" s="53">
        <v>53.6</v>
      </c>
      <c r="J22" s="53">
        <v>25.5</v>
      </c>
      <c r="K22" s="54">
        <v>28.1</v>
      </c>
      <c r="L22" s="41"/>
    </row>
    <row r="23" spans="1:12" s="27" customFormat="1" ht="15" customHeight="1">
      <c r="A23" s="78"/>
      <c r="B23" s="27" t="s">
        <v>34</v>
      </c>
      <c r="C23" s="53">
        <v>11.8</v>
      </c>
      <c r="D23" s="53">
        <v>3.3</v>
      </c>
      <c r="E23" s="53">
        <v>8.5</v>
      </c>
      <c r="F23" s="53">
        <v>6.6</v>
      </c>
      <c r="G23" s="53">
        <v>1.8</v>
      </c>
      <c r="H23" s="53">
        <v>4.8</v>
      </c>
      <c r="I23" s="53">
        <v>5.2</v>
      </c>
      <c r="J23" s="53">
        <v>1.5</v>
      </c>
      <c r="K23" s="54">
        <v>3.7</v>
      </c>
      <c r="L23" s="41"/>
    </row>
    <row r="24" spans="1:12" s="28" customFormat="1" ht="21" customHeight="1">
      <c r="A24" s="78"/>
      <c r="B24" s="18" t="s">
        <v>35</v>
      </c>
      <c r="C24" s="53">
        <v>169</v>
      </c>
      <c r="D24" s="53">
        <v>81.3</v>
      </c>
      <c r="E24" s="53">
        <v>87.7</v>
      </c>
      <c r="F24" s="53">
        <v>80.9</v>
      </c>
      <c r="G24" s="53">
        <v>40.4</v>
      </c>
      <c r="H24" s="53">
        <v>40.4</v>
      </c>
      <c r="I24" s="53">
        <v>88.1</v>
      </c>
      <c r="J24" s="53">
        <v>40.9</v>
      </c>
      <c r="K24" s="54">
        <v>47.3</v>
      </c>
      <c r="L24" s="40"/>
    </row>
    <row r="25" spans="1:12" s="27" customFormat="1" ht="15" customHeight="1">
      <c r="A25" s="78"/>
      <c r="B25" s="19" t="s">
        <v>36</v>
      </c>
      <c r="C25" s="53">
        <v>95.8</v>
      </c>
      <c r="D25" s="53">
        <v>44</v>
      </c>
      <c r="E25" s="53">
        <v>51.8</v>
      </c>
      <c r="F25" s="53">
        <v>35.9</v>
      </c>
      <c r="G25" s="53">
        <v>17.6</v>
      </c>
      <c r="H25" s="53">
        <v>18.2</v>
      </c>
      <c r="I25" s="53">
        <v>59.9</v>
      </c>
      <c r="J25" s="53">
        <v>26.3</v>
      </c>
      <c r="K25" s="54">
        <v>33.6</v>
      </c>
      <c r="L25" s="41"/>
    </row>
    <row r="26" spans="1:12" s="27" customFormat="1" ht="15" customHeight="1">
      <c r="A26" s="78"/>
      <c r="B26" s="19" t="s">
        <v>37</v>
      </c>
      <c r="C26" s="53">
        <v>13.2</v>
      </c>
      <c r="D26" s="53">
        <v>8.1</v>
      </c>
      <c r="E26" s="53">
        <v>5.2</v>
      </c>
      <c r="F26" s="53">
        <v>11.2</v>
      </c>
      <c r="G26" s="53">
        <v>6.5</v>
      </c>
      <c r="H26" s="53">
        <v>4.7</v>
      </c>
      <c r="I26" s="53">
        <v>2.1</v>
      </c>
      <c r="J26" s="53">
        <v>1.6</v>
      </c>
      <c r="K26" s="54">
        <v>0.5</v>
      </c>
      <c r="L26" s="41"/>
    </row>
    <row r="27" spans="1:12" s="27" customFormat="1" ht="15" customHeight="1">
      <c r="A27" s="78"/>
      <c r="B27" s="19" t="s">
        <v>38</v>
      </c>
      <c r="C27" s="53">
        <v>60</v>
      </c>
      <c r="D27" s="53">
        <v>29.2</v>
      </c>
      <c r="E27" s="53">
        <v>30.7</v>
      </c>
      <c r="F27" s="53">
        <v>33.8</v>
      </c>
      <c r="G27" s="53">
        <v>16.3</v>
      </c>
      <c r="H27" s="53">
        <v>17.5</v>
      </c>
      <c r="I27" s="53">
        <v>26.2</v>
      </c>
      <c r="J27" s="53">
        <v>12.9</v>
      </c>
      <c r="K27" s="54">
        <v>13.2</v>
      </c>
      <c r="L27" s="41"/>
    </row>
    <row r="28" spans="1:12" s="28" customFormat="1" ht="15" customHeight="1" thickBot="1">
      <c r="A28" s="78"/>
      <c r="B28" s="20"/>
      <c r="C28" s="29"/>
      <c r="D28" s="29"/>
      <c r="E28" s="29"/>
      <c r="F28" s="29"/>
      <c r="G28" s="29"/>
      <c r="H28" s="29"/>
      <c r="I28" s="29"/>
      <c r="J28" s="29"/>
      <c r="K28" s="30"/>
      <c r="L28" s="40"/>
    </row>
    <row r="29" ht="15" customHeight="1">
      <c r="A29" s="78"/>
    </row>
    <row r="30" ht="15" customHeight="1">
      <c r="A30" s="78"/>
    </row>
    <row r="31" ht="15" customHeight="1">
      <c r="A31" s="78"/>
    </row>
    <row r="32" spans="1:11" ht="15" customHeight="1">
      <c r="A32" s="7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5" customHeight="1">
      <c r="A33" s="78"/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15" customHeight="1">
      <c r="A34" s="7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5" customHeight="1">
      <c r="A35" s="78"/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48"/>
      <c r="D37" s="48"/>
      <c r="E37" s="48"/>
      <c r="F37" s="48"/>
      <c r="G37" s="48"/>
      <c r="H37" s="48"/>
      <c r="I37" s="48"/>
      <c r="J37" s="48"/>
      <c r="K37" s="48"/>
    </row>
    <row r="38" spans="3:11" ht="12.75">
      <c r="C38" s="48"/>
      <c r="D38" s="48"/>
      <c r="E38" s="48"/>
      <c r="F38" s="48"/>
      <c r="G38" s="48"/>
      <c r="H38" s="48"/>
      <c r="I38" s="48"/>
      <c r="J38" s="48"/>
      <c r="K38" s="48"/>
    </row>
    <row r="39" spans="3:11" ht="12.75">
      <c r="C39" s="48"/>
      <c r="D39" s="48"/>
      <c r="E39" s="48"/>
      <c r="F39" s="48"/>
      <c r="G39" s="48"/>
      <c r="H39" s="48"/>
      <c r="I39" s="48"/>
      <c r="J39" s="48"/>
      <c r="K39" s="48"/>
    </row>
    <row r="40" spans="3:11" ht="12.75">
      <c r="C40" s="48"/>
      <c r="D40" s="48"/>
      <c r="E40" s="48"/>
      <c r="F40" s="48"/>
      <c r="G40" s="48"/>
      <c r="H40" s="48"/>
      <c r="I40" s="48"/>
      <c r="J40" s="48"/>
      <c r="K40" s="48"/>
    </row>
    <row r="41" spans="3:11" ht="12.75">
      <c r="C41" s="48"/>
      <c r="D41" s="48"/>
      <c r="E41" s="48"/>
      <c r="F41" s="48"/>
      <c r="G41" s="48"/>
      <c r="H41" s="48"/>
      <c r="I41" s="48"/>
      <c r="J41" s="48"/>
      <c r="K41" s="48"/>
    </row>
    <row r="42" spans="3:11" ht="12.75">
      <c r="C42" s="48"/>
      <c r="D42" s="48"/>
      <c r="E42" s="48"/>
      <c r="F42" s="48"/>
      <c r="G42" s="48"/>
      <c r="H42" s="48"/>
      <c r="I42" s="48"/>
      <c r="J42" s="48"/>
      <c r="K42" s="48"/>
    </row>
    <row r="43" spans="3:11" ht="12.75">
      <c r="C43" s="48"/>
      <c r="D43" s="48"/>
      <c r="E43" s="48"/>
      <c r="F43" s="48"/>
      <c r="G43" s="48"/>
      <c r="H43" s="48"/>
      <c r="I43" s="48"/>
      <c r="J43" s="48"/>
      <c r="K43" s="48"/>
    </row>
    <row r="44" spans="3:11" ht="12.75">
      <c r="C44" s="48"/>
      <c r="D44" s="48"/>
      <c r="E44" s="48"/>
      <c r="F44" s="48"/>
      <c r="G44" s="48"/>
      <c r="H44" s="48"/>
      <c r="I44" s="48"/>
      <c r="J44" s="48"/>
      <c r="K44" s="48"/>
    </row>
    <row r="45" spans="3:11" ht="12.75">
      <c r="C45" s="48"/>
      <c r="D45" s="48"/>
      <c r="E45" s="48"/>
      <c r="F45" s="48"/>
      <c r="G45" s="48"/>
      <c r="H45" s="48"/>
      <c r="I45" s="48"/>
      <c r="J45" s="48"/>
      <c r="K45" s="48"/>
    </row>
    <row r="46" spans="3:11" ht="12.75">
      <c r="C46" s="48"/>
      <c r="D46" s="48"/>
      <c r="E46" s="48"/>
      <c r="F46" s="48"/>
      <c r="G46" s="48"/>
      <c r="H46" s="48"/>
      <c r="I46" s="48"/>
      <c r="J46" s="48"/>
      <c r="K46" s="48"/>
    </row>
    <row r="47" spans="3:11" ht="12.75">
      <c r="C47" s="48"/>
      <c r="D47" s="48"/>
      <c r="E47" s="48"/>
      <c r="F47" s="48"/>
      <c r="G47" s="48"/>
      <c r="H47" s="48"/>
      <c r="I47" s="48"/>
      <c r="J47" s="48"/>
      <c r="K47" s="48"/>
    </row>
    <row r="48" spans="3:11" ht="12.75">
      <c r="C48" s="48"/>
      <c r="D48" s="48"/>
      <c r="E48" s="48"/>
      <c r="F48" s="48"/>
      <c r="G48" s="48"/>
      <c r="H48" s="48"/>
      <c r="I48" s="48"/>
      <c r="J48" s="48"/>
      <c r="K48" s="48"/>
    </row>
    <row r="49" spans="3:11" ht="12.75">
      <c r="C49" s="48"/>
      <c r="D49" s="48"/>
      <c r="E49" s="48"/>
      <c r="F49" s="48"/>
      <c r="G49" s="48"/>
      <c r="H49" s="48"/>
      <c r="I49" s="48"/>
      <c r="J49" s="48"/>
      <c r="K49" s="48"/>
    </row>
    <row r="50" spans="3:11" ht="12.75">
      <c r="C50" s="48"/>
      <c r="D50" s="48"/>
      <c r="E50" s="48"/>
      <c r="F50" s="48"/>
      <c r="G50" s="48"/>
      <c r="H50" s="48"/>
      <c r="I50" s="48"/>
      <c r="J50" s="48"/>
      <c r="K50" s="48"/>
    </row>
    <row r="51" spans="3:11" ht="12.75">
      <c r="C51" s="48"/>
      <c r="D51" s="48"/>
      <c r="E51" s="48"/>
      <c r="F51" s="48"/>
      <c r="G51" s="48"/>
      <c r="H51" s="48"/>
      <c r="I51" s="48"/>
      <c r="J51" s="48"/>
      <c r="K51" s="48"/>
    </row>
  </sheetData>
  <sheetProtection/>
  <mergeCells count="2">
    <mergeCell ref="B7:B8"/>
    <mergeCell ref="A1:A3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="85" zoomScaleNormal="85" zoomScalePageLayoutView="0" workbookViewId="0" topLeftCell="A1">
      <selection activeCell="B1" sqref="B1"/>
    </sheetView>
  </sheetViews>
  <sheetFormatPr defaultColWidth="9.140625" defaultRowHeight="15"/>
  <cols>
    <col min="1" max="1" width="9.00390625" style="72" customWidth="1"/>
    <col min="2" max="2" width="33.421875" style="1" customWidth="1"/>
    <col min="3" max="7" width="8.7109375" style="1" customWidth="1"/>
    <col min="8" max="8" width="9.57421875" style="1" bestFit="1" customWidth="1"/>
    <col min="9" max="10" width="8.7109375" style="1" customWidth="1"/>
    <col min="11" max="12" width="7.421875" style="1" customWidth="1"/>
    <col min="13" max="13" width="6.57421875" style="1" customWidth="1"/>
    <col min="14" max="14" width="7.8515625" style="1" bestFit="1" customWidth="1"/>
    <col min="15" max="15" width="8.7109375" style="1" customWidth="1"/>
    <col min="16" max="17" width="7.421875" style="1" customWidth="1"/>
    <col min="18" max="16384" width="9.140625" style="1" customWidth="1"/>
  </cols>
  <sheetData>
    <row r="1" ht="12.75">
      <c r="A1" s="78">
        <f>'T27'!A1:A35+1</f>
        <v>219</v>
      </c>
    </row>
    <row r="2" spans="1:17" ht="15" customHeight="1">
      <c r="A2" s="78"/>
      <c r="B2" s="81" t="s">
        <v>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5" customHeight="1">
      <c r="A3" s="78"/>
      <c r="B3" s="26" t="s">
        <v>71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s="3" customFormat="1" ht="15" customHeight="1">
      <c r="A4" s="7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="3" customFormat="1" ht="15" customHeight="1">
      <c r="A5" s="78"/>
    </row>
    <row r="6" spans="1:17" s="3" customFormat="1" ht="15" customHeight="1" thickBot="1">
      <c r="A6" s="7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 t="s">
        <v>63</v>
      </c>
    </row>
    <row r="7" spans="1:17" s="28" customFormat="1" ht="15" customHeight="1">
      <c r="A7" s="78"/>
      <c r="B7" s="82" t="s">
        <v>1</v>
      </c>
      <c r="C7" s="85" t="s">
        <v>11</v>
      </c>
      <c r="D7" s="82"/>
      <c r="E7" s="86"/>
      <c r="F7" s="89" t="s">
        <v>49</v>
      </c>
      <c r="G7" s="90"/>
      <c r="H7" s="90"/>
      <c r="I7" s="90"/>
      <c r="J7" s="90"/>
      <c r="K7" s="90"/>
      <c r="L7" s="90"/>
      <c r="M7" s="90"/>
      <c r="N7" s="91"/>
      <c r="O7" s="82" t="s">
        <v>50</v>
      </c>
      <c r="P7" s="82"/>
      <c r="Q7" s="82"/>
    </row>
    <row r="8" spans="1:17" s="28" customFormat="1" ht="15" customHeight="1">
      <c r="A8" s="78"/>
      <c r="B8" s="83"/>
      <c r="C8" s="87"/>
      <c r="D8" s="84"/>
      <c r="E8" s="88"/>
      <c r="F8" s="92" t="s">
        <v>11</v>
      </c>
      <c r="G8" s="93"/>
      <c r="H8" s="94"/>
      <c r="I8" s="31" t="s">
        <v>51</v>
      </c>
      <c r="J8" s="16"/>
      <c r="K8" s="16"/>
      <c r="L8" s="31" t="s">
        <v>52</v>
      </c>
      <c r="M8" s="16"/>
      <c r="N8" s="32"/>
      <c r="O8" s="84"/>
      <c r="P8" s="84"/>
      <c r="Q8" s="84"/>
    </row>
    <row r="9" spans="1:17" s="28" customFormat="1" ht="15" customHeight="1">
      <c r="A9" s="78"/>
      <c r="B9" s="84"/>
      <c r="C9" s="14" t="s">
        <v>11</v>
      </c>
      <c r="D9" s="14" t="s">
        <v>19</v>
      </c>
      <c r="E9" s="14" t="s">
        <v>20</v>
      </c>
      <c r="F9" s="14" t="s">
        <v>11</v>
      </c>
      <c r="G9" s="14" t="s">
        <v>19</v>
      </c>
      <c r="H9" s="14" t="s">
        <v>20</v>
      </c>
      <c r="I9" s="14" t="s">
        <v>11</v>
      </c>
      <c r="J9" s="14" t="s">
        <v>19</v>
      </c>
      <c r="K9" s="14" t="s">
        <v>20</v>
      </c>
      <c r="L9" s="14" t="s">
        <v>11</v>
      </c>
      <c r="M9" s="14" t="s">
        <v>19</v>
      </c>
      <c r="N9" s="14" t="s">
        <v>20</v>
      </c>
      <c r="O9" s="13" t="s">
        <v>11</v>
      </c>
      <c r="P9" s="14" t="s">
        <v>19</v>
      </c>
      <c r="Q9" s="15" t="s">
        <v>20</v>
      </c>
    </row>
    <row r="10" spans="1:17" s="28" customFormat="1" ht="21" customHeight="1">
      <c r="A10" s="78"/>
      <c r="B10" s="17" t="s">
        <v>11</v>
      </c>
      <c r="C10" s="63">
        <v>3275.9</v>
      </c>
      <c r="D10" s="63">
        <v>1589.6</v>
      </c>
      <c r="E10" s="63">
        <v>1686.3</v>
      </c>
      <c r="F10" s="63">
        <v>2236.6</v>
      </c>
      <c r="G10" s="63">
        <v>1218.9</v>
      </c>
      <c r="H10" s="63">
        <v>1017.7</v>
      </c>
      <c r="I10" s="63">
        <v>2151.9</v>
      </c>
      <c r="J10" s="63">
        <v>1174.5</v>
      </c>
      <c r="K10" s="63">
        <v>977.4</v>
      </c>
      <c r="L10" s="63">
        <v>84.7</v>
      </c>
      <c r="M10" s="63">
        <v>44.4</v>
      </c>
      <c r="N10" s="63">
        <v>40.3</v>
      </c>
      <c r="O10" s="63">
        <v>1039.3</v>
      </c>
      <c r="P10" s="63">
        <v>370.7</v>
      </c>
      <c r="Q10" s="64">
        <v>668.5</v>
      </c>
    </row>
    <row r="11" spans="1:17" s="28" customFormat="1" ht="21" customHeight="1">
      <c r="A11" s="78"/>
      <c r="B11" s="18" t="s">
        <v>21</v>
      </c>
      <c r="C11" s="65">
        <v>104</v>
      </c>
      <c r="D11" s="65">
        <v>22.9</v>
      </c>
      <c r="E11" s="65">
        <v>81.1</v>
      </c>
      <c r="F11" s="65">
        <v>22.8</v>
      </c>
      <c r="G11" s="65">
        <v>10</v>
      </c>
      <c r="H11" s="65">
        <v>12.7</v>
      </c>
      <c r="I11" s="65">
        <v>21.7</v>
      </c>
      <c r="J11" s="65">
        <v>9.5</v>
      </c>
      <c r="K11" s="65">
        <v>12.2</v>
      </c>
      <c r="L11" s="65">
        <v>1</v>
      </c>
      <c r="M11" s="65">
        <v>0.6</v>
      </c>
      <c r="N11" s="65">
        <v>0.5</v>
      </c>
      <c r="O11" s="65">
        <v>81.3</v>
      </c>
      <c r="P11" s="65">
        <v>12.9</v>
      </c>
      <c r="Q11" s="66">
        <v>68.4</v>
      </c>
    </row>
    <row r="12" spans="1:17" s="28" customFormat="1" ht="21" customHeight="1">
      <c r="A12" s="78"/>
      <c r="B12" s="18" t="s">
        <v>22</v>
      </c>
      <c r="C12" s="65">
        <v>3171.8</v>
      </c>
      <c r="D12" s="65">
        <v>1566.7</v>
      </c>
      <c r="E12" s="65">
        <v>1605.2</v>
      </c>
      <c r="F12" s="65">
        <v>2213.8</v>
      </c>
      <c r="G12" s="65">
        <v>1208.8</v>
      </c>
      <c r="H12" s="65">
        <v>1005</v>
      </c>
      <c r="I12" s="65">
        <v>2130.2</v>
      </c>
      <c r="J12" s="65">
        <v>1165</v>
      </c>
      <c r="K12" s="65">
        <v>965.2</v>
      </c>
      <c r="L12" s="65">
        <v>83.6</v>
      </c>
      <c r="M12" s="65">
        <v>43.8</v>
      </c>
      <c r="N12" s="65">
        <v>39.8</v>
      </c>
      <c r="O12" s="65">
        <v>958</v>
      </c>
      <c r="P12" s="65">
        <v>357.9</v>
      </c>
      <c r="Q12" s="66">
        <v>600.1</v>
      </c>
    </row>
    <row r="13" spans="1:17" s="28" customFormat="1" ht="21" customHeight="1">
      <c r="A13" s="78"/>
      <c r="B13" s="18" t="s">
        <v>23</v>
      </c>
      <c r="C13" s="65">
        <v>850.2</v>
      </c>
      <c r="D13" s="65">
        <v>411.8</v>
      </c>
      <c r="E13" s="65">
        <v>438.5</v>
      </c>
      <c r="F13" s="65">
        <v>484.9</v>
      </c>
      <c r="G13" s="65">
        <v>279.5</v>
      </c>
      <c r="H13" s="65">
        <v>205.4</v>
      </c>
      <c r="I13" s="65">
        <v>468.3</v>
      </c>
      <c r="J13" s="65">
        <v>269.3</v>
      </c>
      <c r="K13" s="65">
        <v>199.1</v>
      </c>
      <c r="L13" s="65">
        <v>16.5</v>
      </c>
      <c r="M13" s="65">
        <v>10.2</v>
      </c>
      <c r="N13" s="65">
        <v>6.3</v>
      </c>
      <c r="O13" s="65">
        <v>365.3</v>
      </c>
      <c r="P13" s="65">
        <v>132.3</v>
      </c>
      <c r="Q13" s="66">
        <v>233.1</v>
      </c>
    </row>
    <row r="14" spans="1:17" s="27" customFormat="1" ht="15" customHeight="1">
      <c r="A14" s="78"/>
      <c r="B14" s="19" t="s">
        <v>24</v>
      </c>
      <c r="C14" s="65">
        <v>324.8</v>
      </c>
      <c r="D14" s="65">
        <v>191.9</v>
      </c>
      <c r="E14" s="65">
        <v>132.9</v>
      </c>
      <c r="F14" s="65">
        <v>210.9</v>
      </c>
      <c r="G14" s="65">
        <v>136.2</v>
      </c>
      <c r="H14" s="65">
        <v>74.6</v>
      </c>
      <c r="I14" s="65">
        <v>201.3</v>
      </c>
      <c r="J14" s="65">
        <v>130</v>
      </c>
      <c r="K14" s="65">
        <v>71.2</v>
      </c>
      <c r="L14" s="65">
        <v>9.6</v>
      </c>
      <c r="M14" s="65">
        <v>6.2</v>
      </c>
      <c r="N14" s="65">
        <v>3.4</v>
      </c>
      <c r="O14" s="65">
        <v>114</v>
      </c>
      <c r="P14" s="65">
        <v>55.7</v>
      </c>
      <c r="Q14" s="66">
        <v>58.3</v>
      </c>
    </row>
    <row r="15" spans="1:17" s="27" customFormat="1" ht="15" customHeight="1">
      <c r="A15" s="78"/>
      <c r="B15" s="19" t="s">
        <v>25</v>
      </c>
      <c r="C15" s="65">
        <v>472.2</v>
      </c>
      <c r="D15" s="65">
        <v>204.6</v>
      </c>
      <c r="E15" s="65">
        <v>267.6</v>
      </c>
      <c r="F15" s="65">
        <v>255.9</v>
      </c>
      <c r="G15" s="65">
        <v>134.6</v>
      </c>
      <c r="H15" s="65">
        <v>121.3</v>
      </c>
      <c r="I15" s="65">
        <v>249.8</v>
      </c>
      <c r="J15" s="65">
        <v>130.9</v>
      </c>
      <c r="K15" s="65">
        <v>119</v>
      </c>
      <c r="L15" s="65">
        <v>6.1</v>
      </c>
      <c r="M15" s="65">
        <v>3.7</v>
      </c>
      <c r="N15" s="65">
        <v>2.3</v>
      </c>
      <c r="O15" s="65">
        <v>216.3</v>
      </c>
      <c r="P15" s="65">
        <v>70</v>
      </c>
      <c r="Q15" s="66">
        <v>146.3</v>
      </c>
    </row>
    <row r="16" spans="1:17" s="27" customFormat="1" ht="15" customHeight="1">
      <c r="A16" s="78"/>
      <c r="B16" s="27" t="s">
        <v>26</v>
      </c>
      <c r="C16" s="65">
        <v>39.8</v>
      </c>
      <c r="D16" s="65">
        <v>12.6</v>
      </c>
      <c r="E16" s="65">
        <v>27.3</v>
      </c>
      <c r="F16" s="65">
        <v>12.8</v>
      </c>
      <c r="G16" s="65">
        <v>6.9</v>
      </c>
      <c r="H16" s="65">
        <v>5.9</v>
      </c>
      <c r="I16" s="65">
        <v>12.2</v>
      </c>
      <c r="J16" s="65">
        <v>6.7</v>
      </c>
      <c r="K16" s="65">
        <v>5.5</v>
      </c>
      <c r="L16" s="65">
        <v>0.6</v>
      </c>
      <c r="M16" s="65">
        <v>0.2</v>
      </c>
      <c r="N16" s="65">
        <v>0.4</v>
      </c>
      <c r="O16" s="65">
        <v>27</v>
      </c>
      <c r="P16" s="65">
        <v>5.6</v>
      </c>
      <c r="Q16" s="66">
        <v>21.4</v>
      </c>
    </row>
    <row r="17" spans="1:17" s="27" customFormat="1" ht="15" customHeight="1">
      <c r="A17" s="78"/>
      <c r="B17" s="27" t="s">
        <v>27</v>
      </c>
      <c r="C17" s="65">
        <v>9.6</v>
      </c>
      <c r="D17" s="65">
        <v>2.4</v>
      </c>
      <c r="E17" s="65">
        <v>7.2</v>
      </c>
      <c r="F17" s="65">
        <v>3.6</v>
      </c>
      <c r="G17" s="65">
        <v>1.5</v>
      </c>
      <c r="H17" s="65">
        <v>2</v>
      </c>
      <c r="I17" s="65">
        <v>3.5</v>
      </c>
      <c r="J17" s="65">
        <v>1.5</v>
      </c>
      <c r="K17" s="65">
        <v>2</v>
      </c>
      <c r="L17" s="65">
        <v>0.1</v>
      </c>
      <c r="M17" s="65">
        <v>0</v>
      </c>
      <c r="N17" s="65">
        <v>0</v>
      </c>
      <c r="O17" s="65">
        <v>6.1</v>
      </c>
      <c r="P17" s="65">
        <v>0.9</v>
      </c>
      <c r="Q17" s="66">
        <v>5.2</v>
      </c>
    </row>
    <row r="18" spans="1:17" s="27" customFormat="1" ht="15" customHeight="1">
      <c r="A18" s="78"/>
      <c r="B18" s="27" t="s">
        <v>28</v>
      </c>
      <c r="C18" s="65">
        <v>3.7</v>
      </c>
      <c r="D18" s="65">
        <v>0.3</v>
      </c>
      <c r="E18" s="65">
        <v>3.5</v>
      </c>
      <c r="F18" s="65">
        <v>1.8</v>
      </c>
      <c r="G18" s="65">
        <v>0.2</v>
      </c>
      <c r="H18" s="65">
        <v>1.5</v>
      </c>
      <c r="I18" s="65">
        <v>1.6</v>
      </c>
      <c r="J18" s="65">
        <v>0.2</v>
      </c>
      <c r="K18" s="65">
        <v>1.4</v>
      </c>
      <c r="L18" s="65">
        <v>0.2</v>
      </c>
      <c r="M18" s="65">
        <v>0.1</v>
      </c>
      <c r="N18" s="65">
        <v>0.1</v>
      </c>
      <c r="O18" s="65">
        <v>2</v>
      </c>
      <c r="P18" s="65">
        <v>0</v>
      </c>
      <c r="Q18" s="66">
        <v>1.9</v>
      </c>
    </row>
    <row r="19" spans="1:17" s="28" customFormat="1" ht="21" customHeight="1">
      <c r="A19" s="78"/>
      <c r="B19" s="18" t="s">
        <v>29</v>
      </c>
      <c r="C19" s="65">
        <v>2152.6</v>
      </c>
      <c r="D19" s="65">
        <v>1073.6</v>
      </c>
      <c r="E19" s="65">
        <v>1079</v>
      </c>
      <c r="F19" s="65">
        <v>1591.8</v>
      </c>
      <c r="G19" s="65">
        <v>857.5</v>
      </c>
      <c r="H19" s="65">
        <v>734.4</v>
      </c>
      <c r="I19" s="65">
        <v>1528.7</v>
      </c>
      <c r="J19" s="65">
        <v>825.5</v>
      </c>
      <c r="K19" s="65">
        <v>703.2</v>
      </c>
      <c r="L19" s="65">
        <v>63.2</v>
      </c>
      <c r="M19" s="65">
        <v>32</v>
      </c>
      <c r="N19" s="65">
        <v>31.2</v>
      </c>
      <c r="O19" s="65">
        <v>560.8</v>
      </c>
      <c r="P19" s="65">
        <v>216.2</v>
      </c>
      <c r="Q19" s="66">
        <v>344.6</v>
      </c>
    </row>
    <row r="20" spans="1:17" s="27" customFormat="1" ht="15" customHeight="1">
      <c r="A20" s="78"/>
      <c r="B20" s="27" t="s">
        <v>30</v>
      </c>
      <c r="C20" s="65">
        <v>1528.7</v>
      </c>
      <c r="D20" s="65">
        <v>759.4</v>
      </c>
      <c r="E20" s="65">
        <v>769.3</v>
      </c>
      <c r="F20" s="65">
        <v>1151</v>
      </c>
      <c r="G20" s="65">
        <v>603.7</v>
      </c>
      <c r="H20" s="65">
        <v>547.3</v>
      </c>
      <c r="I20" s="65">
        <v>1107.5</v>
      </c>
      <c r="J20" s="65">
        <v>581</v>
      </c>
      <c r="K20" s="65">
        <v>526.5</v>
      </c>
      <c r="L20" s="65">
        <v>43.6</v>
      </c>
      <c r="M20" s="65">
        <v>22.7</v>
      </c>
      <c r="N20" s="65">
        <v>20.9</v>
      </c>
      <c r="O20" s="65">
        <v>377.6</v>
      </c>
      <c r="P20" s="65">
        <v>155.6</v>
      </c>
      <c r="Q20" s="66">
        <v>222</v>
      </c>
    </row>
    <row r="21" spans="1:17" s="27" customFormat="1" ht="15" customHeight="1">
      <c r="A21" s="78"/>
      <c r="B21" s="27" t="s">
        <v>31</v>
      </c>
      <c r="C21" s="65">
        <v>420.8</v>
      </c>
      <c r="D21" s="65">
        <v>216.2</v>
      </c>
      <c r="E21" s="65">
        <v>204.7</v>
      </c>
      <c r="F21" s="65">
        <v>296</v>
      </c>
      <c r="G21" s="65">
        <v>171.1</v>
      </c>
      <c r="H21" s="65">
        <v>124.9</v>
      </c>
      <c r="I21" s="65">
        <v>281.8</v>
      </c>
      <c r="J21" s="65">
        <v>164.2</v>
      </c>
      <c r="K21" s="65">
        <v>117.6</v>
      </c>
      <c r="L21" s="65">
        <v>14.1</v>
      </c>
      <c r="M21" s="65">
        <v>6.9</v>
      </c>
      <c r="N21" s="65">
        <v>7.3</v>
      </c>
      <c r="O21" s="65">
        <v>124.9</v>
      </c>
      <c r="P21" s="65">
        <v>45.1</v>
      </c>
      <c r="Q21" s="66">
        <v>79.8</v>
      </c>
    </row>
    <row r="22" spans="1:17" s="27" customFormat="1" ht="15" customHeight="1">
      <c r="A22" s="78"/>
      <c r="B22" s="27" t="s">
        <v>32</v>
      </c>
      <c r="C22" s="65">
        <v>121.7</v>
      </c>
      <c r="D22" s="65">
        <v>62.1</v>
      </c>
      <c r="E22" s="65">
        <v>59.6</v>
      </c>
      <c r="F22" s="65">
        <v>86.3</v>
      </c>
      <c r="G22" s="65">
        <v>51</v>
      </c>
      <c r="H22" s="65">
        <v>35.3</v>
      </c>
      <c r="I22" s="65">
        <v>82.6</v>
      </c>
      <c r="J22" s="65">
        <v>49.2</v>
      </c>
      <c r="K22" s="65">
        <v>33.4</v>
      </c>
      <c r="L22" s="65">
        <v>3.7</v>
      </c>
      <c r="M22" s="65">
        <v>1.8</v>
      </c>
      <c r="N22" s="65">
        <v>1.9</v>
      </c>
      <c r="O22" s="65">
        <v>35.4</v>
      </c>
      <c r="P22" s="65">
        <v>11.1</v>
      </c>
      <c r="Q22" s="66">
        <v>24.3</v>
      </c>
    </row>
    <row r="23" spans="1:17" s="27" customFormat="1" ht="15" customHeight="1">
      <c r="A23" s="78"/>
      <c r="B23" s="27" t="s">
        <v>33</v>
      </c>
      <c r="C23" s="65">
        <v>69.6</v>
      </c>
      <c r="D23" s="65">
        <v>32.7</v>
      </c>
      <c r="E23" s="65">
        <v>36.9</v>
      </c>
      <c r="F23" s="65">
        <v>52.7</v>
      </c>
      <c r="G23" s="65">
        <v>29.3</v>
      </c>
      <c r="H23" s="65">
        <v>23.4</v>
      </c>
      <c r="I23" s="65">
        <v>51.1</v>
      </c>
      <c r="J23" s="65">
        <v>28.8</v>
      </c>
      <c r="K23" s="65">
        <v>22.2</v>
      </c>
      <c r="L23" s="65">
        <v>1.6</v>
      </c>
      <c r="M23" s="65">
        <v>0.4</v>
      </c>
      <c r="N23" s="65">
        <v>1.1</v>
      </c>
      <c r="O23" s="65">
        <v>16.9</v>
      </c>
      <c r="P23" s="65">
        <v>3.4</v>
      </c>
      <c r="Q23" s="66">
        <v>13.6</v>
      </c>
    </row>
    <row r="24" spans="1:17" s="27" customFormat="1" ht="15" customHeight="1">
      <c r="A24" s="78"/>
      <c r="B24" s="27" t="s">
        <v>34</v>
      </c>
      <c r="C24" s="65">
        <v>11.8</v>
      </c>
      <c r="D24" s="65">
        <v>3.3</v>
      </c>
      <c r="E24" s="65">
        <v>8.5</v>
      </c>
      <c r="F24" s="65">
        <v>5.9</v>
      </c>
      <c r="G24" s="65">
        <v>2.4</v>
      </c>
      <c r="H24" s="65">
        <v>3.6</v>
      </c>
      <c r="I24" s="65">
        <v>5.7</v>
      </c>
      <c r="J24" s="65">
        <v>2.3</v>
      </c>
      <c r="K24" s="65">
        <v>3.5</v>
      </c>
      <c r="L24" s="65">
        <v>0.2</v>
      </c>
      <c r="M24" s="65">
        <v>0.1</v>
      </c>
      <c r="N24" s="65">
        <v>0.1</v>
      </c>
      <c r="O24" s="65">
        <v>5.9</v>
      </c>
      <c r="P24" s="65">
        <v>1</v>
      </c>
      <c r="Q24" s="66">
        <v>4.9</v>
      </c>
    </row>
    <row r="25" spans="1:17" s="28" customFormat="1" ht="21" customHeight="1">
      <c r="A25" s="78"/>
      <c r="B25" s="18" t="s">
        <v>35</v>
      </c>
      <c r="C25" s="65">
        <v>169</v>
      </c>
      <c r="D25" s="65">
        <v>81.3</v>
      </c>
      <c r="E25" s="65">
        <v>87.7</v>
      </c>
      <c r="F25" s="65">
        <v>137.1</v>
      </c>
      <c r="G25" s="65">
        <v>71.8</v>
      </c>
      <c r="H25" s="65">
        <v>65.3</v>
      </c>
      <c r="I25" s="65">
        <v>133.2</v>
      </c>
      <c r="J25" s="65">
        <v>70.2</v>
      </c>
      <c r="K25" s="65">
        <v>62.9</v>
      </c>
      <c r="L25" s="65">
        <v>3.9</v>
      </c>
      <c r="M25" s="65">
        <v>1.6</v>
      </c>
      <c r="N25" s="65">
        <v>2.3</v>
      </c>
      <c r="O25" s="65">
        <v>31.9</v>
      </c>
      <c r="P25" s="65">
        <v>9.4</v>
      </c>
      <c r="Q25" s="66">
        <v>22.5</v>
      </c>
    </row>
    <row r="26" spans="1:17" s="27" customFormat="1" ht="15" customHeight="1">
      <c r="A26" s="78"/>
      <c r="B26" s="19" t="s">
        <v>36</v>
      </c>
      <c r="C26" s="65">
        <v>95.8</v>
      </c>
      <c r="D26" s="65">
        <v>44</v>
      </c>
      <c r="E26" s="65">
        <v>51.8</v>
      </c>
      <c r="F26" s="65">
        <v>81.3</v>
      </c>
      <c r="G26" s="65">
        <v>39.6</v>
      </c>
      <c r="H26" s="65">
        <v>41.7</v>
      </c>
      <c r="I26" s="65">
        <v>79.8</v>
      </c>
      <c r="J26" s="65">
        <v>39</v>
      </c>
      <c r="K26" s="65">
        <v>40.8</v>
      </c>
      <c r="L26" s="65">
        <v>1.5</v>
      </c>
      <c r="M26" s="65">
        <v>0.6</v>
      </c>
      <c r="N26" s="65">
        <v>1</v>
      </c>
      <c r="O26" s="65">
        <v>14.5</v>
      </c>
      <c r="P26" s="65">
        <v>4.4</v>
      </c>
      <c r="Q26" s="66">
        <v>10.1</v>
      </c>
    </row>
    <row r="27" spans="1:17" s="27" customFormat="1" ht="15" customHeight="1">
      <c r="A27" s="78"/>
      <c r="B27" s="19" t="s">
        <v>37</v>
      </c>
      <c r="C27" s="65">
        <v>13.2</v>
      </c>
      <c r="D27" s="65">
        <v>8.1</v>
      </c>
      <c r="E27" s="65">
        <v>5.2</v>
      </c>
      <c r="F27" s="65">
        <v>9.9</v>
      </c>
      <c r="G27" s="65">
        <v>6.8</v>
      </c>
      <c r="H27" s="65">
        <v>3.1</v>
      </c>
      <c r="I27" s="65">
        <v>9.5</v>
      </c>
      <c r="J27" s="65">
        <v>6.6</v>
      </c>
      <c r="K27" s="65">
        <v>3</v>
      </c>
      <c r="L27" s="65">
        <v>0.3</v>
      </c>
      <c r="M27" s="65">
        <v>0.2</v>
      </c>
      <c r="N27" s="65">
        <v>0.1</v>
      </c>
      <c r="O27" s="65">
        <v>3.4</v>
      </c>
      <c r="P27" s="65">
        <v>1.3</v>
      </c>
      <c r="Q27" s="66">
        <v>2.1</v>
      </c>
    </row>
    <row r="28" spans="1:17" s="27" customFormat="1" ht="15" customHeight="1">
      <c r="A28" s="78"/>
      <c r="B28" s="19" t="s">
        <v>38</v>
      </c>
      <c r="C28" s="65">
        <v>60</v>
      </c>
      <c r="D28" s="65">
        <v>29.2</v>
      </c>
      <c r="E28" s="65">
        <v>30.7</v>
      </c>
      <c r="F28" s="65">
        <v>45.9</v>
      </c>
      <c r="G28" s="65">
        <v>25.4</v>
      </c>
      <c r="H28" s="65">
        <v>20.5</v>
      </c>
      <c r="I28" s="65">
        <v>43.9</v>
      </c>
      <c r="J28" s="65">
        <v>24.7</v>
      </c>
      <c r="K28" s="65">
        <v>19.2</v>
      </c>
      <c r="L28" s="65">
        <v>2.1</v>
      </c>
      <c r="M28" s="65">
        <v>0.8</v>
      </c>
      <c r="N28" s="65">
        <v>1.3</v>
      </c>
      <c r="O28" s="65">
        <v>14.1</v>
      </c>
      <c r="P28" s="65">
        <v>3.8</v>
      </c>
      <c r="Q28" s="66">
        <v>10.2</v>
      </c>
    </row>
    <row r="29" spans="1:17" s="27" customFormat="1" ht="15" customHeight="1" thickBot="1">
      <c r="A29" s="78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</row>
    <row r="30" spans="1:17" s="27" customFormat="1" ht="15" customHeight="1">
      <c r="A30" s="7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7" customFormat="1" ht="15" customHeight="1">
      <c r="A31" s="78"/>
      <c r="B31" s="1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s="27" customFormat="1" ht="15" customHeight="1">
      <c r="A32" s="78"/>
      <c r="B32" s="1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s="27" customFormat="1" ht="15" customHeight="1">
      <c r="A33" s="78"/>
      <c r="B33" s="1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s="27" customFormat="1" ht="15" customHeight="1">
      <c r="A34" s="78"/>
      <c r="B34" s="1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s="3" customFormat="1" ht="15" customHeight="1">
      <c r="A35" s="78"/>
      <c r="B35" s="1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ht="15" customHeight="1">
      <c r="A36" s="73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5" customHeight="1">
      <c r="A37" s="73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ht="15" customHeight="1">
      <c r="A38" s="73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ht="15" customHeight="1">
      <c r="A39" s="73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ht="15" customHeight="1">
      <c r="A40" s="73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2.75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2.75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2.75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2.75"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2.75"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2.75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3:17" ht="12.75"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3:17" ht="12.7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2.75"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7">
    <mergeCell ref="A1:A35"/>
    <mergeCell ref="B2:Q2"/>
    <mergeCell ref="B7:B9"/>
    <mergeCell ref="C7:E8"/>
    <mergeCell ref="F7:N7"/>
    <mergeCell ref="O7:Q8"/>
    <mergeCell ref="F8:H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7"/>
  <sheetViews>
    <sheetView zoomScale="85" zoomScaleNormal="85" zoomScaleSheetLayoutView="69" zoomScalePageLayoutView="0" workbookViewId="0" topLeftCell="A1">
      <selection activeCell="B1" sqref="B1"/>
    </sheetView>
  </sheetViews>
  <sheetFormatPr defaultColWidth="9.140625" defaultRowHeight="15"/>
  <cols>
    <col min="1" max="1" width="8.140625" style="72" customWidth="1"/>
    <col min="2" max="2" width="33.421875" style="1" customWidth="1"/>
    <col min="3" max="3" width="9.140625" style="1" customWidth="1"/>
    <col min="4" max="4" width="9.28125" style="1" customWidth="1"/>
    <col min="5" max="5" width="9.421875" style="1" customWidth="1"/>
    <col min="6" max="17" width="8.00390625" style="1" customWidth="1"/>
    <col min="18" max="18" width="8.7109375" style="72" customWidth="1"/>
    <col min="19" max="19" width="33.421875" style="1" customWidth="1"/>
    <col min="20" max="31" width="10.140625" style="1" customWidth="1"/>
    <col min="32" max="32" width="9.140625" style="50" customWidth="1"/>
    <col min="33" max="16384" width="9.140625" style="1" customWidth="1"/>
  </cols>
  <sheetData>
    <row r="1" spans="1:18" ht="12.75">
      <c r="A1" s="78">
        <f>'T28'!A1+1</f>
        <v>220</v>
      </c>
      <c r="R1" s="78">
        <f>A1+1</f>
        <v>221</v>
      </c>
    </row>
    <row r="2" spans="1:31" ht="12.75">
      <c r="A2" s="78"/>
      <c r="B2" s="81" t="s">
        <v>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78"/>
      <c r="S2" s="81" t="s">
        <v>9</v>
      </c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2" s="35" customFormat="1" ht="12.75">
      <c r="A3" s="78"/>
      <c r="B3" s="34" t="s">
        <v>72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78"/>
      <c r="S3" s="34" t="s">
        <v>72</v>
      </c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67"/>
    </row>
    <row r="4" spans="1:32" s="35" customFormat="1" ht="12.75">
      <c r="A4" s="78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78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67"/>
    </row>
    <row r="5" spans="1:32" s="3" customFormat="1" ht="15" customHeight="1">
      <c r="A5" s="78"/>
      <c r="R5" s="78"/>
      <c r="AE5" s="8" t="s">
        <v>10</v>
      </c>
      <c r="AF5" s="23"/>
    </row>
    <row r="6" spans="1:32" s="3" customFormat="1" ht="15" customHeight="1" thickBot="1">
      <c r="A6" s="7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 t="s">
        <v>63</v>
      </c>
      <c r="R6" s="7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 t="s">
        <v>63</v>
      </c>
      <c r="AF6" s="23"/>
    </row>
    <row r="7" spans="1:32" s="3" customFormat="1" ht="24">
      <c r="A7" s="78"/>
      <c r="B7" s="75" t="s">
        <v>1</v>
      </c>
      <c r="C7" s="11" t="s">
        <v>11</v>
      </c>
      <c r="D7" s="11"/>
      <c r="E7" s="11"/>
      <c r="F7" s="12" t="s">
        <v>53</v>
      </c>
      <c r="G7" s="11"/>
      <c r="H7" s="11"/>
      <c r="I7" s="12" t="s">
        <v>54</v>
      </c>
      <c r="J7" s="11"/>
      <c r="K7" s="11"/>
      <c r="L7" s="12" t="s">
        <v>55</v>
      </c>
      <c r="M7" s="11"/>
      <c r="N7" s="11"/>
      <c r="O7" s="12" t="s">
        <v>56</v>
      </c>
      <c r="P7" s="11"/>
      <c r="Q7" s="11"/>
      <c r="R7" s="78"/>
      <c r="S7" s="75" t="s">
        <v>1</v>
      </c>
      <c r="T7" s="11" t="s">
        <v>57</v>
      </c>
      <c r="U7" s="11"/>
      <c r="V7" s="11"/>
      <c r="W7" s="12" t="s">
        <v>58</v>
      </c>
      <c r="X7" s="11"/>
      <c r="Y7" s="11"/>
      <c r="Z7" s="12" t="s">
        <v>59</v>
      </c>
      <c r="AA7" s="11"/>
      <c r="AB7" s="11"/>
      <c r="AC7" s="12" t="s">
        <v>60</v>
      </c>
      <c r="AD7" s="11"/>
      <c r="AE7" s="11"/>
      <c r="AF7" s="23"/>
    </row>
    <row r="8" spans="1:32" s="3" customFormat="1" ht="12.75" customHeight="1">
      <c r="A8" s="78"/>
      <c r="B8" s="77"/>
      <c r="C8" s="13" t="s">
        <v>11</v>
      </c>
      <c r="D8" s="14" t="s">
        <v>19</v>
      </c>
      <c r="E8" s="14" t="s">
        <v>20</v>
      </c>
      <c r="F8" s="14" t="s">
        <v>11</v>
      </c>
      <c r="G8" s="14" t="s">
        <v>19</v>
      </c>
      <c r="H8" s="14" t="s">
        <v>20</v>
      </c>
      <c r="I8" s="14" t="s">
        <v>11</v>
      </c>
      <c r="J8" s="14" t="s">
        <v>19</v>
      </c>
      <c r="K8" s="14" t="s">
        <v>20</v>
      </c>
      <c r="L8" s="14" t="s">
        <v>11</v>
      </c>
      <c r="M8" s="14" t="s">
        <v>19</v>
      </c>
      <c r="N8" s="14" t="s">
        <v>20</v>
      </c>
      <c r="O8" s="14" t="s">
        <v>11</v>
      </c>
      <c r="P8" s="14" t="s">
        <v>19</v>
      </c>
      <c r="Q8" s="15" t="s">
        <v>20</v>
      </c>
      <c r="R8" s="78"/>
      <c r="S8" s="77"/>
      <c r="T8" s="13" t="s">
        <v>11</v>
      </c>
      <c r="U8" s="14" t="s">
        <v>19</v>
      </c>
      <c r="V8" s="14" t="s">
        <v>20</v>
      </c>
      <c r="W8" s="14" t="s">
        <v>11</v>
      </c>
      <c r="X8" s="14" t="s">
        <v>19</v>
      </c>
      <c r="Y8" s="14" t="s">
        <v>20</v>
      </c>
      <c r="Z8" s="14" t="s">
        <v>11</v>
      </c>
      <c r="AA8" s="14" t="s">
        <v>19</v>
      </c>
      <c r="AB8" s="14" t="s">
        <v>20</v>
      </c>
      <c r="AC8" s="14" t="s">
        <v>11</v>
      </c>
      <c r="AD8" s="14" t="s">
        <v>19</v>
      </c>
      <c r="AE8" s="15" t="s">
        <v>20</v>
      </c>
      <c r="AF8" s="23"/>
    </row>
    <row r="9" spans="1:32" s="28" customFormat="1" ht="21" customHeight="1">
      <c r="A9" s="78"/>
      <c r="B9" s="17" t="s">
        <v>11</v>
      </c>
      <c r="C9" s="53">
        <v>2948.5</v>
      </c>
      <c r="D9" s="53">
        <v>1426.6</v>
      </c>
      <c r="E9" s="53">
        <v>1521.9</v>
      </c>
      <c r="F9" s="53">
        <v>368.1</v>
      </c>
      <c r="G9" s="53">
        <v>132.3</v>
      </c>
      <c r="H9" s="53">
        <v>235.8</v>
      </c>
      <c r="I9" s="53">
        <v>203.4</v>
      </c>
      <c r="J9" s="53">
        <v>95.1</v>
      </c>
      <c r="K9" s="53">
        <v>108.3</v>
      </c>
      <c r="L9" s="53">
        <v>236.5</v>
      </c>
      <c r="M9" s="53">
        <v>122.2</v>
      </c>
      <c r="N9" s="53">
        <v>114.3</v>
      </c>
      <c r="O9" s="53">
        <v>544.8</v>
      </c>
      <c r="P9" s="53">
        <v>242</v>
      </c>
      <c r="Q9" s="54">
        <v>302.8</v>
      </c>
      <c r="R9" s="78"/>
      <c r="S9" s="17" t="s">
        <v>11</v>
      </c>
      <c r="T9" s="53">
        <v>304</v>
      </c>
      <c r="U9" s="53">
        <v>176.5</v>
      </c>
      <c r="V9" s="53">
        <v>127.5</v>
      </c>
      <c r="W9" s="53">
        <v>268.1</v>
      </c>
      <c r="X9" s="53">
        <v>164.8</v>
      </c>
      <c r="Y9" s="53">
        <v>103.3</v>
      </c>
      <c r="Z9" s="53">
        <v>215.7</v>
      </c>
      <c r="AA9" s="53">
        <v>87.8</v>
      </c>
      <c r="AB9" s="53">
        <v>127.9</v>
      </c>
      <c r="AC9" s="53">
        <v>807.9</v>
      </c>
      <c r="AD9" s="53">
        <v>405.8</v>
      </c>
      <c r="AE9" s="54">
        <v>402.1</v>
      </c>
      <c r="AF9" s="40"/>
    </row>
    <row r="10" spans="1:32" s="28" customFormat="1" ht="21" customHeight="1">
      <c r="A10" s="78"/>
      <c r="B10" s="18" t="s">
        <v>21</v>
      </c>
      <c r="C10" s="53">
        <v>103.8</v>
      </c>
      <c r="D10" s="53">
        <v>22.7</v>
      </c>
      <c r="E10" s="53">
        <v>81</v>
      </c>
      <c r="F10" s="53">
        <v>99.8</v>
      </c>
      <c r="G10" s="53">
        <v>21</v>
      </c>
      <c r="H10" s="53">
        <v>78.8</v>
      </c>
      <c r="I10" s="53">
        <v>2.6</v>
      </c>
      <c r="J10" s="53">
        <v>1.3</v>
      </c>
      <c r="K10" s="53">
        <v>1.3</v>
      </c>
      <c r="L10" s="53">
        <v>0.2</v>
      </c>
      <c r="M10" s="53">
        <v>0.1</v>
      </c>
      <c r="N10" s="53">
        <v>0.1</v>
      </c>
      <c r="O10" s="53">
        <v>0</v>
      </c>
      <c r="P10" s="53">
        <v>0</v>
      </c>
      <c r="Q10" s="54">
        <v>0</v>
      </c>
      <c r="R10" s="78"/>
      <c r="S10" s="18" t="s">
        <v>21</v>
      </c>
      <c r="T10" s="53">
        <v>1</v>
      </c>
      <c r="U10" s="53">
        <v>0.4</v>
      </c>
      <c r="V10" s="53">
        <v>0.7</v>
      </c>
      <c r="W10" s="53">
        <v>0</v>
      </c>
      <c r="X10" s="53">
        <v>0</v>
      </c>
      <c r="Y10" s="53">
        <v>0</v>
      </c>
      <c r="Z10" s="53">
        <v>0.1</v>
      </c>
      <c r="AA10" s="53">
        <v>0</v>
      </c>
      <c r="AB10" s="53">
        <v>0.1</v>
      </c>
      <c r="AC10" s="53">
        <v>0</v>
      </c>
      <c r="AD10" s="53">
        <v>0</v>
      </c>
      <c r="AE10" s="54">
        <v>0</v>
      </c>
      <c r="AF10" s="40"/>
    </row>
    <row r="11" spans="1:32" s="28" customFormat="1" ht="21" customHeight="1">
      <c r="A11" s="78"/>
      <c r="B11" s="18" t="s">
        <v>22</v>
      </c>
      <c r="C11" s="53">
        <v>2844.8</v>
      </c>
      <c r="D11" s="53">
        <v>1403.9</v>
      </c>
      <c r="E11" s="53">
        <v>1440.9</v>
      </c>
      <c r="F11" s="53">
        <v>268.3</v>
      </c>
      <c r="G11" s="53">
        <v>111.3</v>
      </c>
      <c r="H11" s="53">
        <v>157</v>
      </c>
      <c r="I11" s="53">
        <v>200.8</v>
      </c>
      <c r="J11" s="53">
        <v>93.9</v>
      </c>
      <c r="K11" s="53">
        <v>106.9</v>
      </c>
      <c r="L11" s="53">
        <v>236.3</v>
      </c>
      <c r="M11" s="53">
        <v>122.1</v>
      </c>
      <c r="N11" s="53">
        <v>114.1</v>
      </c>
      <c r="O11" s="53">
        <v>544.7</v>
      </c>
      <c r="P11" s="53">
        <v>242</v>
      </c>
      <c r="Q11" s="54">
        <v>302.8</v>
      </c>
      <c r="R11" s="78"/>
      <c r="S11" s="18" t="s">
        <v>22</v>
      </c>
      <c r="T11" s="53">
        <v>303</v>
      </c>
      <c r="U11" s="53">
        <v>176.2</v>
      </c>
      <c r="V11" s="53">
        <v>126.8</v>
      </c>
      <c r="W11" s="53">
        <v>268.1</v>
      </c>
      <c r="X11" s="53">
        <v>164.8</v>
      </c>
      <c r="Y11" s="53">
        <v>103.3</v>
      </c>
      <c r="Z11" s="53">
        <v>215.7</v>
      </c>
      <c r="AA11" s="53">
        <v>87.8</v>
      </c>
      <c r="AB11" s="53">
        <v>127.9</v>
      </c>
      <c r="AC11" s="53">
        <v>807.9</v>
      </c>
      <c r="AD11" s="53">
        <v>405.8</v>
      </c>
      <c r="AE11" s="54">
        <v>402.1</v>
      </c>
      <c r="AF11" s="40"/>
    </row>
    <row r="12" spans="1:32" s="28" customFormat="1" ht="21" customHeight="1">
      <c r="A12" s="78"/>
      <c r="B12" s="18" t="s">
        <v>23</v>
      </c>
      <c r="C12" s="53">
        <v>811.3</v>
      </c>
      <c r="D12" s="53">
        <v>387.2</v>
      </c>
      <c r="E12" s="53">
        <v>424.1</v>
      </c>
      <c r="F12" s="53">
        <v>214.7</v>
      </c>
      <c r="G12" s="53">
        <v>84.9</v>
      </c>
      <c r="H12" s="53">
        <v>129.8</v>
      </c>
      <c r="I12" s="53">
        <v>123.9</v>
      </c>
      <c r="J12" s="53">
        <v>54.6</v>
      </c>
      <c r="K12" s="53">
        <v>69.2</v>
      </c>
      <c r="L12" s="53">
        <v>104.4</v>
      </c>
      <c r="M12" s="53">
        <v>53.3</v>
      </c>
      <c r="N12" s="53">
        <v>51.2</v>
      </c>
      <c r="O12" s="53">
        <v>146.5</v>
      </c>
      <c r="P12" s="53">
        <v>66.6</v>
      </c>
      <c r="Q12" s="54">
        <v>79.9</v>
      </c>
      <c r="R12" s="78"/>
      <c r="S12" s="18" t="s">
        <v>23</v>
      </c>
      <c r="T12" s="53">
        <v>60.3</v>
      </c>
      <c r="U12" s="53">
        <v>33.9</v>
      </c>
      <c r="V12" s="53">
        <v>26.4</v>
      </c>
      <c r="W12" s="53">
        <v>25.6</v>
      </c>
      <c r="X12" s="53">
        <v>18.8</v>
      </c>
      <c r="Y12" s="53">
        <v>6.8</v>
      </c>
      <c r="Z12" s="53">
        <v>38.3</v>
      </c>
      <c r="AA12" s="53">
        <v>17.7</v>
      </c>
      <c r="AB12" s="53">
        <v>20.7</v>
      </c>
      <c r="AC12" s="53">
        <v>97.5</v>
      </c>
      <c r="AD12" s="53">
        <v>57.3</v>
      </c>
      <c r="AE12" s="54">
        <v>40.2</v>
      </c>
      <c r="AF12" s="40"/>
    </row>
    <row r="13" spans="1:32" s="27" customFormat="1" ht="12.75" customHeight="1">
      <c r="A13" s="78"/>
      <c r="B13" s="19" t="s">
        <v>24</v>
      </c>
      <c r="C13" s="53">
        <v>287.8</v>
      </c>
      <c r="D13" s="53">
        <v>168.6</v>
      </c>
      <c r="E13" s="53">
        <v>119.2</v>
      </c>
      <c r="F13" s="53">
        <v>11</v>
      </c>
      <c r="G13" s="53">
        <v>5.9</v>
      </c>
      <c r="H13" s="53">
        <v>5.1</v>
      </c>
      <c r="I13" s="53">
        <v>14.8</v>
      </c>
      <c r="J13" s="53">
        <v>8.3</v>
      </c>
      <c r="K13" s="53">
        <v>6.5</v>
      </c>
      <c r="L13" s="53">
        <v>23.8</v>
      </c>
      <c r="M13" s="53">
        <v>14</v>
      </c>
      <c r="N13" s="53">
        <v>9.8</v>
      </c>
      <c r="O13" s="53">
        <v>70.2</v>
      </c>
      <c r="P13" s="53">
        <v>35.1</v>
      </c>
      <c r="Q13" s="54">
        <v>35</v>
      </c>
      <c r="R13" s="78"/>
      <c r="S13" s="19" t="s">
        <v>24</v>
      </c>
      <c r="T13" s="53">
        <v>32.4</v>
      </c>
      <c r="U13" s="53">
        <v>20.7</v>
      </c>
      <c r="V13" s="53">
        <v>11.7</v>
      </c>
      <c r="W13" s="53">
        <v>21.4</v>
      </c>
      <c r="X13" s="53">
        <v>16.8</v>
      </c>
      <c r="Y13" s="53">
        <v>4.6</v>
      </c>
      <c r="Z13" s="53">
        <v>26.4</v>
      </c>
      <c r="AA13" s="53">
        <v>14.6</v>
      </c>
      <c r="AB13" s="53">
        <v>11.8</v>
      </c>
      <c r="AC13" s="53">
        <v>87.9</v>
      </c>
      <c r="AD13" s="53">
        <v>53.2</v>
      </c>
      <c r="AE13" s="54">
        <v>34.7</v>
      </c>
      <c r="AF13" s="41"/>
    </row>
    <row r="14" spans="1:32" s="27" customFormat="1" ht="12.75" customHeight="1">
      <c r="A14" s="78"/>
      <c r="B14" s="19" t="s">
        <v>25</v>
      </c>
      <c r="C14" s="53">
        <v>470.8</v>
      </c>
      <c r="D14" s="53">
        <v>203.7</v>
      </c>
      <c r="E14" s="53">
        <v>267.1</v>
      </c>
      <c r="F14" s="53">
        <v>179.2</v>
      </c>
      <c r="G14" s="53">
        <v>73.7</v>
      </c>
      <c r="H14" s="53">
        <v>105.5</v>
      </c>
      <c r="I14" s="53">
        <v>96.1</v>
      </c>
      <c r="J14" s="53">
        <v>41.8</v>
      </c>
      <c r="K14" s="53">
        <v>54.3</v>
      </c>
      <c r="L14" s="53">
        <v>74.7</v>
      </c>
      <c r="M14" s="53">
        <v>37.4</v>
      </c>
      <c r="N14" s="53">
        <v>37.4</v>
      </c>
      <c r="O14" s="53">
        <v>70.8</v>
      </c>
      <c r="P14" s="53">
        <v>29.9</v>
      </c>
      <c r="Q14" s="54">
        <v>40.9</v>
      </c>
      <c r="R14" s="78"/>
      <c r="S14" s="19" t="s">
        <v>25</v>
      </c>
      <c r="T14" s="53">
        <v>25.8</v>
      </c>
      <c r="U14" s="53">
        <v>12.3</v>
      </c>
      <c r="V14" s="53">
        <v>13.5</v>
      </c>
      <c r="W14" s="53">
        <v>4.1</v>
      </c>
      <c r="X14" s="53">
        <v>2</v>
      </c>
      <c r="Y14" s="53">
        <v>2.1</v>
      </c>
      <c r="Z14" s="53">
        <v>11.5</v>
      </c>
      <c r="AA14" s="53">
        <v>2.9</v>
      </c>
      <c r="AB14" s="53">
        <v>8.6</v>
      </c>
      <c r="AC14" s="53">
        <v>8.6</v>
      </c>
      <c r="AD14" s="53">
        <v>3.8</v>
      </c>
      <c r="AE14" s="54">
        <v>4.8</v>
      </c>
      <c r="AF14" s="41"/>
    </row>
    <row r="15" spans="1:32" s="27" customFormat="1" ht="12.75" customHeight="1">
      <c r="A15" s="78"/>
      <c r="B15" s="27" t="s">
        <v>26</v>
      </c>
      <c r="C15" s="53">
        <v>39.4</v>
      </c>
      <c r="D15" s="53">
        <v>12.3</v>
      </c>
      <c r="E15" s="53">
        <v>27.1</v>
      </c>
      <c r="F15" s="53">
        <v>19</v>
      </c>
      <c r="G15" s="53">
        <v>4.4</v>
      </c>
      <c r="H15" s="53">
        <v>14.6</v>
      </c>
      <c r="I15" s="53">
        <v>10.5</v>
      </c>
      <c r="J15" s="53">
        <v>4.1</v>
      </c>
      <c r="K15" s="53">
        <v>6.3</v>
      </c>
      <c r="L15" s="53">
        <v>4.4</v>
      </c>
      <c r="M15" s="53">
        <v>1.8</v>
      </c>
      <c r="N15" s="53">
        <v>2.7</v>
      </c>
      <c r="O15" s="53">
        <v>3.7</v>
      </c>
      <c r="P15" s="53">
        <v>1.2</v>
      </c>
      <c r="Q15" s="54">
        <v>2.5</v>
      </c>
      <c r="R15" s="78"/>
      <c r="S15" s="27" t="s">
        <v>26</v>
      </c>
      <c r="T15" s="53">
        <v>1.5</v>
      </c>
      <c r="U15" s="53">
        <v>0.8</v>
      </c>
      <c r="V15" s="53">
        <v>0.8</v>
      </c>
      <c r="W15" s="53">
        <v>0.1</v>
      </c>
      <c r="X15" s="53">
        <v>0</v>
      </c>
      <c r="Y15" s="53">
        <v>0.1</v>
      </c>
      <c r="Z15" s="53">
        <v>0.1</v>
      </c>
      <c r="AA15" s="53">
        <v>0</v>
      </c>
      <c r="AB15" s="53">
        <v>0</v>
      </c>
      <c r="AC15" s="53">
        <v>0</v>
      </c>
      <c r="AD15" s="53">
        <v>0</v>
      </c>
      <c r="AE15" s="54">
        <v>0</v>
      </c>
      <c r="AF15" s="41"/>
    </row>
    <row r="16" spans="1:32" s="27" customFormat="1" ht="12.75" customHeight="1">
      <c r="A16" s="78"/>
      <c r="B16" s="27" t="s">
        <v>27</v>
      </c>
      <c r="C16" s="53">
        <v>9.5</v>
      </c>
      <c r="D16" s="53">
        <v>2.3</v>
      </c>
      <c r="E16" s="53">
        <v>7.2</v>
      </c>
      <c r="F16" s="53">
        <v>4.2</v>
      </c>
      <c r="G16" s="53">
        <v>0.9</v>
      </c>
      <c r="H16" s="53">
        <v>3.3</v>
      </c>
      <c r="I16" s="53">
        <v>2</v>
      </c>
      <c r="J16" s="53">
        <v>0.4</v>
      </c>
      <c r="K16" s="53">
        <v>1.6</v>
      </c>
      <c r="L16" s="53">
        <v>1</v>
      </c>
      <c r="M16" s="53">
        <v>0.1</v>
      </c>
      <c r="N16" s="53">
        <v>0.9</v>
      </c>
      <c r="O16" s="53">
        <v>1.2</v>
      </c>
      <c r="P16" s="53">
        <v>0.4</v>
      </c>
      <c r="Q16" s="54">
        <v>0.8</v>
      </c>
      <c r="R16" s="78"/>
      <c r="S16" s="27" t="s">
        <v>27</v>
      </c>
      <c r="T16" s="53">
        <v>0.2</v>
      </c>
      <c r="U16" s="53">
        <v>0.1</v>
      </c>
      <c r="V16" s="53">
        <v>0.1</v>
      </c>
      <c r="W16" s="53">
        <v>0.1</v>
      </c>
      <c r="X16" s="53">
        <v>0.1</v>
      </c>
      <c r="Y16" s="53">
        <v>0</v>
      </c>
      <c r="Z16" s="53">
        <v>0.2</v>
      </c>
      <c r="AA16" s="53">
        <v>0.1</v>
      </c>
      <c r="AB16" s="53">
        <v>0.1</v>
      </c>
      <c r="AC16" s="53">
        <v>0.7</v>
      </c>
      <c r="AD16" s="53">
        <v>0.2</v>
      </c>
      <c r="AE16" s="54">
        <v>0.5</v>
      </c>
      <c r="AF16" s="41"/>
    </row>
    <row r="17" spans="1:32" s="27" customFormat="1" ht="12.75" customHeight="1">
      <c r="A17" s="78"/>
      <c r="B17" s="27" t="s">
        <v>28</v>
      </c>
      <c r="C17" s="53">
        <v>3.7</v>
      </c>
      <c r="D17" s="53">
        <v>0.3</v>
      </c>
      <c r="E17" s="53">
        <v>3.5</v>
      </c>
      <c r="F17" s="53">
        <v>1.3</v>
      </c>
      <c r="G17" s="53">
        <v>0.1</v>
      </c>
      <c r="H17" s="53">
        <v>1.2</v>
      </c>
      <c r="I17" s="53">
        <v>0.6</v>
      </c>
      <c r="J17" s="53">
        <v>0</v>
      </c>
      <c r="K17" s="53">
        <v>0.6</v>
      </c>
      <c r="L17" s="53">
        <v>0.5</v>
      </c>
      <c r="M17" s="53">
        <v>0</v>
      </c>
      <c r="N17" s="53">
        <v>0.5</v>
      </c>
      <c r="O17" s="53">
        <v>0.6</v>
      </c>
      <c r="P17" s="53">
        <v>0</v>
      </c>
      <c r="Q17" s="54">
        <v>0.6</v>
      </c>
      <c r="R17" s="78"/>
      <c r="S17" s="27" t="s">
        <v>28</v>
      </c>
      <c r="T17" s="53">
        <v>0.3</v>
      </c>
      <c r="U17" s="53">
        <v>0</v>
      </c>
      <c r="V17" s="53">
        <v>0.3</v>
      </c>
      <c r="W17" s="53">
        <v>0</v>
      </c>
      <c r="X17" s="53">
        <v>0</v>
      </c>
      <c r="Y17" s="53">
        <v>0</v>
      </c>
      <c r="Z17" s="53">
        <v>0.2</v>
      </c>
      <c r="AA17" s="53">
        <v>0.1</v>
      </c>
      <c r="AB17" s="53">
        <v>0.1</v>
      </c>
      <c r="AC17" s="53">
        <v>0.3</v>
      </c>
      <c r="AD17" s="53">
        <v>0.1</v>
      </c>
      <c r="AE17" s="54">
        <v>0.2</v>
      </c>
      <c r="AF17" s="41"/>
    </row>
    <row r="18" spans="1:32" s="28" customFormat="1" ht="21" customHeight="1">
      <c r="A18" s="78"/>
      <c r="B18" s="18" t="s">
        <v>29</v>
      </c>
      <c r="C18" s="53">
        <v>1872.4</v>
      </c>
      <c r="D18" s="53">
        <v>938.8</v>
      </c>
      <c r="E18" s="53">
        <v>933.7</v>
      </c>
      <c r="F18" s="53">
        <v>50.6</v>
      </c>
      <c r="G18" s="53">
        <v>24.6</v>
      </c>
      <c r="H18" s="53">
        <v>25.9</v>
      </c>
      <c r="I18" s="53">
        <v>74.3</v>
      </c>
      <c r="J18" s="53">
        <v>37.7</v>
      </c>
      <c r="K18" s="53">
        <v>36.7</v>
      </c>
      <c r="L18" s="53">
        <v>125.5</v>
      </c>
      <c r="M18" s="53">
        <v>65.8</v>
      </c>
      <c r="N18" s="53">
        <v>59.7</v>
      </c>
      <c r="O18" s="53">
        <v>372.6</v>
      </c>
      <c r="P18" s="53">
        <v>164.7</v>
      </c>
      <c r="Q18" s="54">
        <v>207.9</v>
      </c>
      <c r="R18" s="78"/>
      <c r="S18" s="18" t="s">
        <v>29</v>
      </c>
      <c r="T18" s="53">
        <v>230</v>
      </c>
      <c r="U18" s="53">
        <v>134.9</v>
      </c>
      <c r="V18" s="53">
        <v>95</v>
      </c>
      <c r="W18" s="53">
        <v>231.1</v>
      </c>
      <c r="X18" s="53">
        <v>139.1</v>
      </c>
      <c r="Y18" s="53">
        <v>92</v>
      </c>
      <c r="Z18" s="53">
        <v>155.2</v>
      </c>
      <c r="AA18" s="53">
        <v>62.3</v>
      </c>
      <c r="AB18" s="53">
        <v>92.9</v>
      </c>
      <c r="AC18" s="53">
        <v>633.1</v>
      </c>
      <c r="AD18" s="53">
        <v>309.6</v>
      </c>
      <c r="AE18" s="54">
        <v>323.5</v>
      </c>
      <c r="AF18" s="40"/>
    </row>
    <row r="19" spans="1:32" s="27" customFormat="1" ht="12.75" customHeight="1">
      <c r="A19" s="78"/>
      <c r="B19" s="27" t="s">
        <v>30</v>
      </c>
      <c r="C19" s="53">
        <v>1316.8</v>
      </c>
      <c r="D19" s="53">
        <v>657.5</v>
      </c>
      <c r="E19" s="53">
        <v>659.3</v>
      </c>
      <c r="F19" s="53">
        <v>28.7</v>
      </c>
      <c r="G19" s="53">
        <v>15.3</v>
      </c>
      <c r="H19" s="53">
        <v>13.4</v>
      </c>
      <c r="I19" s="53">
        <v>41.3</v>
      </c>
      <c r="J19" s="53">
        <v>22.2</v>
      </c>
      <c r="K19" s="53">
        <v>19.1</v>
      </c>
      <c r="L19" s="53">
        <v>76.9</v>
      </c>
      <c r="M19" s="53">
        <v>40.9</v>
      </c>
      <c r="N19" s="53">
        <v>35.9</v>
      </c>
      <c r="O19" s="53">
        <v>248.9</v>
      </c>
      <c r="P19" s="53">
        <v>109.3</v>
      </c>
      <c r="Q19" s="54">
        <v>139.6</v>
      </c>
      <c r="R19" s="78"/>
      <c r="S19" s="27" t="s">
        <v>30</v>
      </c>
      <c r="T19" s="53">
        <v>140</v>
      </c>
      <c r="U19" s="53">
        <v>80.7</v>
      </c>
      <c r="V19" s="53">
        <v>59.3</v>
      </c>
      <c r="W19" s="53">
        <v>175.6</v>
      </c>
      <c r="X19" s="53">
        <v>105.9</v>
      </c>
      <c r="Y19" s="53">
        <v>69.7</v>
      </c>
      <c r="Z19" s="53">
        <v>113.9</v>
      </c>
      <c r="AA19" s="53">
        <v>42.1</v>
      </c>
      <c r="AB19" s="53">
        <v>71.7</v>
      </c>
      <c r="AC19" s="53">
        <v>491.6</v>
      </c>
      <c r="AD19" s="53">
        <v>241.1</v>
      </c>
      <c r="AE19" s="54">
        <v>250.5</v>
      </c>
      <c r="AF19" s="41"/>
    </row>
    <row r="20" spans="1:32" s="27" customFormat="1" ht="12.75" customHeight="1">
      <c r="A20" s="78"/>
      <c r="B20" s="27" t="s">
        <v>31</v>
      </c>
      <c r="C20" s="53">
        <v>370.4</v>
      </c>
      <c r="D20" s="53">
        <v>191.4</v>
      </c>
      <c r="E20" s="53">
        <v>179</v>
      </c>
      <c r="F20" s="53">
        <v>15.3</v>
      </c>
      <c r="G20" s="53">
        <v>7.7</v>
      </c>
      <c r="H20" s="53">
        <v>7.5</v>
      </c>
      <c r="I20" s="53">
        <v>23.7</v>
      </c>
      <c r="J20" s="53">
        <v>12</v>
      </c>
      <c r="K20" s="53">
        <v>11.8</v>
      </c>
      <c r="L20" s="53">
        <v>37.3</v>
      </c>
      <c r="M20" s="53">
        <v>20.1</v>
      </c>
      <c r="N20" s="53">
        <v>17.3</v>
      </c>
      <c r="O20" s="53">
        <v>97.4</v>
      </c>
      <c r="P20" s="53">
        <v>44.8</v>
      </c>
      <c r="Q20" s="54">
        <v>52.6</v>
      </c>
      <c r="R20" s="78"/>
      <c r="S20" s="27" t="s">
        <v>31</v>
      </c>
      <c r="T20" s="53">
        <v>73.8</v>
      </c>
      <c r="U20" s="53">
        <v>45.5</v>
      </c>
      <c r="V20" s="53">
        <v>28.3</v>
      </c>
      <c r="W20" s="53">
        <v>41</v>
      </c>
      <c r="X20" s="53">
        <v>24.1</v>
      </c>
      <c r="Y20" s="53">
        <v>16.9</v>
      </c>
      <c r="Z20" s="53">
        <v>26.7</v>
      </c>
      <c r="AA20" s="53">
        <v>11.3</v>
      </c>
      <c r="AB20" s="53">
        <v>15.4</v>
      </c>
      <c r="AC20" s="53">
        <v>55.1</v>
      </c>
      <c r="AD20" s="53">
        <v>25.9</v>
      </c>
      <c r="AE20" s="54">
        <v>29.2</v>
      </c>
      <c r="AF20" s="41"/>
    </row>
    <row r="21" spans="1:32" s="27" customFormat="1" ht="12.75" customHeight="1">
      <c r="A21" s="78"/>
      <c r="B21" s="27" t="s">
        <v>32</v>
      </c>
      <c r="C21" s="53">
        <v>108.4</v>
      </c>
      <c r="D21" s="53">
        <v>55.7</v>
      </c>
      <c r="E21" s="53">
        <v>52.7</v>
      </c>
      <c r="F21" s="53">
        <v>3.4</v>
      </c>
      <c r="G21" s="53">
        <v>1</v>
      </c>
      <c r="H21" s="53">
        <v>2.4</v>
      </c>
      <c r="I21" s="53">
        <v>6.4</v>
      </c>
      <c r="J21" s="53">
        <v>2.7</v>
      </c>
      <c r="K21" s="53">
        <v>3.7</v>
      </c>
      <c r="L21" s="53">
        <v>8.1</v>
      </c>
      <c r="M21" s="53">
        <v>4.1</v>
      </c>
      <c r="N21" s="53">
        <v>4</v>
      </c>
      <c r="O21" s="53">
        <v>19.5</v>
      </c>
      <c r="P21" s="53">
        <v>8.8</v>
      </c>
      <c r="Q21" s="54">
        <v>10.7</v>
      </c>
      <c r="R21" s="78"/>
      <c r="S21" s="27" t="s">
        <v>32</v>
      </c>
      <c r="T21" s="53">
        <v>11.3</v>
      </c>
      <c r="U21" s="53">
        <v>6.9</v>
      </c>
      <c r="V21" s="53">
        <v>4.4</v>
      </c>
      <c r="W21" s="53">
        <v>11.9</v>
      </c>
      <c r="X21" s="53">
        <v>7.7</v>
      </c>
      <c r="Y21" s="53">
        <v>4.2</v>
      </c>
      <c r="Z21" s="53">
        <v>9</v>
      </c>
      <c r="AA21" s="53">
        <v>5.6</v>
      </c>
      <c r="AB21" s="53">
        <v>3.4</v>
      </c>
      <c r="AC21" s="53">
        <v>38.9</v>
      </c>
      <c r="AD21" s="53">
        <v>18.9</v>
      </c>
      <c r="AE21" s="54">
        <v>20</v>
      </c>
      <c r="AF21" s="41"/>
    </row>
    <row r="22" spans="1:32" s="27" customFormat="1" ht="12.75" customHeight="1">
      <c r="A22" s="78"/>
      <c r="B22" s="27" t="s">
        <v>33</v>
      </c>
      <c r="C22" s="53">
        <v>65.1</v>
      </c>
      <c r="D22" s="53">
        <v>30.9</v>
      </c>
      <c r="E22" s="53">
        <v>34.2</v>
      </c>
      <c r="F22" s="53">
        <v>0.5</v>
      </c>
      <c r="G22" s="53">
        <v>0</v>
      </c>
      <c r="H22" s="53">
        <v>0.5</v>
      </c>
      <c r="I22" s="53">
        <v>0.7</v>
      </c>
      <c r="J22" s="53">
        <v>0</v>
      </c>
      <c r="K22" s="53">
        <v>0.6</v>
      </c>
      <c r="L22" s="53">
        <v>1.2</v>
      </c>
      <c r="M22" s="53">
        <v>0.1</v>
      </c>
      <c r="N22" s="53">
        <v>1.1</v>
      </c>
      <c r="O22" s="53">
        <v>4.3</v>
      </c>
      <c r="P22" s="53">
        <v>1</v>
      </c>
      <c r="Q22" s="54">
        <v>3.2</v>
      </c>
      <c r="R22" s="78"/>
      <c r="S22" s="27" t="s">
        <v>33</v>
      </c>
      <c r="T22" s="53">
        <v>3.8</v>
      </c>
      <c r="U22" s="53">
        <v>1.6</v>
      </c>
      <c r="V22" s="53">
        <v>2.2</v>
      </c>
      <c r="W22" s="53">
        <v>2.5</v>
      </c>
      <c r="X22" s="53">
        <v>1.3</v>
      </c>
      <c r="Y22" s="53">
        <v>1.2</v>
      </c>
      <c r="Z22" s="53">
        <v>5.3</v>
      </c>
      <c r="AA22" s="53">
        <v>3.1</v>
      </c>
      <c r="AB22" s="53">
        <v>2.2</v>
      </c>
      <c r="AC22" s="53">
        <v>46.8</v>
      </c>
      <c r="AD22" s="53">
        <v>23.6</v>
      </c>
      <c r="AE22" s="54">
        <v>23.2</v>
      </c>
      <c r="AF22" s="41"/>
    </row>
    <row r="23" spans="1:32" s="27" customFormat="1" ht="12.75" customHeight="1">
      <c r="A23" s="78"/>
      <c r="B23" s="27" t="s">
        <v>34</v>
      </c>
      <c r="C23" s="53">
        <v>11.8</v>
      </c>
      <c r="D23" s="53">
        <v>3.3</v>
      </c>
      <c r="E23" s="53">
        <v>8.5</v>
      </c>
      <c r="F23" s="53">
        <v>2.8</v>
      </c>
      <c r="G23" s="53">
        <v>0.7</v>
      </c>
      <c r="H23" s="53">
        <v>2.1</v>
      </c>
      <c r="I23" s="53">
        <v>2.3</v>
      </c>
      <c r="J23" s="53">
        <v>0.8</v>
      </c>
      <c r="K23" s="53">
        <v>1.5</v>
      </c>
      <c r="L23" s="53">
        <v>2</v>
      </c>
      <c r="M23" s="53">
        <v>0.6</v>
      </c>
      <c r="N23" s="53">
        <v>1.4</v>
      </c>
      <c r="O23" s="53">
        <v>2.5</v>
      </c>
      <c r="P23" s="53">
        <v>0.7</v>
      </c>
      <c r="Q23" s="54">
        <v>1.8</v>
      </c>
      <c r="R23" s="78"/>
      <c r="S23" s="27" t="s">
        <v>34</v>
      </c>
      <c r="T23" s="53">
        <v>1</v>
      </c>
      <c r="U23" s="53">
        <v>0.2</v>
      </c>
      <c r="V23" s="53">
        <v>0.7</v>
      </c>
      <c r="W23" s="53">
        <v>0</v>
      </c>
      <c r="X23" s="53">
        <v>0</v>
      </c>
      <c r="Y23" s="53">
        <v>0</v>
      </c>
      <c r="Z23" s="53">
        <v>0.4</v>
      </c>
      <c r="AA23" s="53">
        <v>0.2</v>
      </c>
      <c r="AB23" s="53">
        <v>0.2</v>
      </c>
      <c r="AC23" s="53">
        <v>0.7</v>
      </c>
      <c r="AD23" s="53">
        <v>0.1</v>
      </c>
      <c r="AE23" s="54">
        <v>0.6</v>
      </c>
      <c r="AF23" s="41"/>
    </row>
    <row r="24" spans="1:32" s="28" customFormat="1" ht="21" customHeight="1">
      <c r="A24" s="78"/>
      <c r="B24" s="18" t="s">
        <v>35</v>
      </c>
      <c r="C24" s="53">
        <v>161</v>
      </c>
      <c r="D24" s="53">
        <v>77.9</v>
      </c>
      <c r="E24" s="53">
        <v>83.2</v>
      </c>
      <c r="F24" s="53">
        <v>3</v>
      </c>
      <c r="G24" s="53">
        <v>1.8</v>
      </c>
      <c r="H24" s="53">
        <v>1.2</v>
      </c>
      <c r="I24" s="53">
        <v>2.6</v>
      </c>
      <c r="J24" s="53">
        <v>1.6</v>
      </c>
      <c r="K24" s="53">
        <v>1</v>
      </c>
      <c r="L24" s="53">
        <v>6.3</v>
      </c>
      <c r="M24" s="53">
        <v>3.1</v>
      </c>
      <c r="N24" s="53">
        <v>3.3</v>
      </c>
      <c r="O24" s="53">
        <v>25.7</v>
      </c>
      <c r="P24" s="53">
        <v>10.6</v>
      </c>
      <c r="Q24" s="54">
        <v>15</v>
      </c>
      <c r="R24" s="78"/>
      <c r="S24" s="18" t="s">
        <v>35</v>
      </c>
      <c r="T24" s="53">
        <v>12.7</v>
      </c>
      <c r="U24" s="53">
        <v>7.3</v>
      </c>
      <c r="V24" s="53">
        <v>5.4</v>
      </c>
      <c r="W24" s="53">
        <v>11.4</v>
      </c>
      <c r="X24" s="53">
        <v>6.9</v>
      </c>
      <c r="Y24" s="53">
        <v>4.5</v>
      </c>
      <c r="Z24" s="53">
        <v>22.1</v>
      </c>
      <c r="AA24" s="53">
        <v>7.8</v>
      </c>
      <c r="AB24" s="53">
        <v>14.3</v>
      </c>
      <c r="AC24" s="53">
        <v>77.3</v>
      </c>
      <c r="AD24" s="53">
        <v>38.9</v>
      </c>
      <c r="AE24" s="54">
        <v>38.4</v>
      </c>
      <c r="AF24" s="40"/>
    </row>
    <row r="25" spans="1:32" s="27" customFormat="1" ht="12.75" customHeight="1">
      <c r="A25" s="78"/>
      <c r="B25" s="19" t="s">
        <v>36</v>
      </c>
      <c r="C25" s="53">
        <v>93.4</v>
      </c>
      <c r="D25" s="53">
        <v>43.1</v>
      </c>
      <c r="E25" s="53">
        <v>50.3</v>
      </c>
      <c r="F25" s="53">
        <v>1.4</v>
      </c>
      <c r="G25" s="53">
        <v>1</v>
      </c>
      <c r="H25" s="53">
        <v>0.4</v>
      </c>
      <c r="I25" s="53">
        <v>1.3</v>
      </c>
      <c r="J25" s="53">
        <v>0.9</v>
      </c>
      <c r="K25" s="53">
        <v>0.4</v>
      </c>
      <c r="L25" s="53">
        <v>3.5</v>
      </c>
      <c r="M25" s="53">
        <v>1.6</v>
      </c>
      <c r="N25" s="53">
        <v>1.9</v>
      </c>
      <c r="O25" s="53">
        <v>17.9</v>
      </c>
      <c r="P25" s="53">
        <v>7.3</v>
      </c>
      <c r="Q25" s="54">
        <v>10.7</v>
      </c>
      <c r="R25" s="78"/>
      <c r="S25" s="19" t="s">
        <v>36</v>
      </c>
      <c r="T25" s="53">
        <v>7.4</v>
      </c>
      <c r="U25" s="53">
        <v>3.9</v>
      </c>
      <c r="V25" s="53">
        <v>3.4</v>
      </c>
      <c r="W25" s="53">
        <v>6.8</v>
      </c>
      <c r="X25" s="53">
        <v>4.2</v>
      </c>
      <c r="Y25" s="53">
        <v>2.7</v>
      </c>
      <c r="Z25" s="53">
        <v>16.3</v>
      </c>
      <c r="AA25" s="53">
        <v>5</v>
      </c>
      <c r="AB25" s="53">
        <v>11.4</v>
      </c>
      <c r="AC25" s="53">
        <v>38.7</v>
      </c>
      <c r="AD25" s="53">
        <v>19.3</v>
      </c>
      <c r="AE25" s="54">
        <v>19.5</v>
      </c>
      <c r="AF25" s="41"/>
    </row>
    <row r="26" spans="1:32" s="27" customFormat="1" ht="12.75" customHeight="1">
      <c r="A26" s="78"/>
      <c r="B26" s="19" t="s">
        <v>37</v>
      </c>
      <c r="C26" s="53">
        <v>12.8</v>
      </c>
      <c r="D26" s="53">
        <v>7.6</v>
      </c>
      <c r="E26" s="53">
        <v>5.1</v>
      </c>
      <c r="F26" s="53">
        <v>0.9</v>
      </c>
      <c r="G26" s="53">
        <v>0.5</v>
      </c>
      <c r="H26" s="53">
        <v>0.3</v>
      </c>
      <c r="I26" s="53">
        <v>0.7</v>
      </c>
      <c r="J26" s="53">
        <v>0.6</v>
      </c>
      <c r="K26" s="53">
        <v>0.1</v>
      </c>
      <c r="L26" s="53">
        <v>1.6</v>
      </c>
      <c r="M26" s="53">
        <v>0.9</v>
      </c>
      <c r="N26" s="53">
        <v>0.7</v>
      </c>
      <c r="O26" s="53">
        <v>3.5</v>
      </c>
      <c r="P26" s="53">
        <v>1.5</v>
      </c>
      <c r="Q26" s="54">
        <v>2</v>
      </c>
      <c r="R26" s="78"/>
      <c r="S26" s="19" t="s">
        <v>37</v>
      </c>
      <c r="T26" s="53">
        <v>2.1</v>
      </c>
      <c r="U26" s="53">
        <v>1.4</v>
      </c>
      <c r="V26" s="53">
        <v>0.7</v>
      </c>
      <c r="W26" s="53">
        <v>0.8</v>
      </c>
      <c r="X26" s="53">
        <v>0.6</v>
      </c>
      <c r="Y26" s="53">
        <v>0.2</v>
      </c>
      <c r="Z26" s="53">
        <v>1.5</v>
      </c>
      <c r="AA26" s="53">
        <v>1</v>
      </c>
      <c r="AB26" s="53">
        <v>0.5</v>
      </c>
      <c r="AC26" s="53">
        <v>1.7</v>
      </c>
      <c r="AD26" s="53">
        <v>1.2</v>
      </c>
      <c r="AE26" s="54">
        <v>0.6</v>
      </c>
      <c r="AF26" s="41"/>
    </row>
    <row r="27" spans="1:32" s="27" customFormat="1" ht="12.75" customHeight="1">
      <c r="A27" s="78"/>
      <c r="B27" s="19" t="s">
        <v>38</v>
      </c>
      <c r="C27" s="53">
        <v>54.8</v>
      </c>
      <c r="D27" s="53">
        <v>27.1</v>
      </c>
      <c r="E27" s="53">
        <v>27.7</v>
      </c>
      <c r="F27" s="53">
        <v>0.7</v>
      </c>
      <c r="G27" s="53">
        <v>0.2</v>
      </c>
      <c r="H27" s="53">
        <v>0.5</v>
      </c>
      <c r="I27" s="53">
        <v>0.6</v>
      </c>
      <c r="J27" s="53">
        <v>0.1</v>
      </c>
      <c r="K27" s="53">
        <v>0.5</v>
      </c>
      <c r="L27" s="53">
        <v>1.2</v>
      </c>
      <c r="M27" s="53">
        <v>0.6</v>
      </c>
      <c r="N27" s="53">
        <v>0.7</v>
      </c>
      <c r="O27" s="53">
        <v>4.2</v>
      </c>
      <c r="P27" s="53">
        <v>1.8</v>
      </c>
      <c r="Q27" s="54">
        <v>2.4</v>
      </c>
      <c r="R27" s="78"/>
      <c r="S27" s="19" t="s">
        <v>38</v>
      </c>
      <c r="T27" s="53">
        <v>3.3</v>
      </c>
      <c r="U27" s="53">
        <v>1.9</v>
      </c>
      <c r="V27" s="53">
        <v>1.4</v>
      </c>
      <c r="W27" s="53">
        <v>3.7</v>
      </c>
      <c r="X27" s="53">
        <v>2.1</v>
      </c>
      <c r="Y27" s="53">
        <v>1.6</v>
      </c>
      <c r="Z27" s="53">
        <v>4.3</v>
      </c>
      <c r="AA27" s="53">
        <v>1.9</v>
      </c>
      <c r="AB27" s="53">
        <v>2.4</v>
      </c>
      <c r="AC27" s="53">
        <v>36.8</v>
      </c>
      <c r="AD27" s="53">
        <v>18.5</v>
      </c>
      <c r="AE27" s="54">
        <v>18.4</v>
      </c>
      <c r="AF27" s="41"/>
    </row>
    <row r="28" spans="1:32" s="3" customFormat="1" ht="13.5" customHeight="1" thickBot="1">
      <c r="A28" s="78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78"/>
      <c r="S28" s="20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2"/>
      <c r="AF28" s="23"/>
    </row>
    <row r="29" spans="1:36" s="6" customFormat="1" ht="15" customHeight="1">
      <c r="A29" s="78"/>
      <c r="B29" s="95" t="s">
        <v>61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78"/>
      <c r="S29" s="95" t="s">
        <v>61</v>
      </c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50"/>
      <c r="AG29" s="1"/>
      <c r="AH29" s="1"/>
      <c r="AI29" s="1"/>
      <c r="AJ29" s="1"/>
    </row>
    <row r="30" spans="1:36" s="6" customFormat="1" ht="15" customHeight="1">
      <c r="A30" s="78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78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50"/>
      <c r="AG30" s="1"/>
      <c r="AH30" s="1"/>
      <c r="AI30" s="1"/>
      <c r="AJ30" s="1"/>
    </row>
    <row r="31" spans="1:36" s="6" customFormat="1" ht="15" customHeight="1">
      <c r="A31" s="78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78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50"/>
      <c r="AG31" s="1"/>
      <c r="AH31" s="1"/>
      <c r="AI31" s="1"/>
      <c r="AJ31" s="1"/>
    </row>
    <row r="32" spans="1:36" s="6" customFormat="1" ht="15" customHeight="1">
      <c r="A32" s="78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78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50"/>
      <c r="AG32" s="1"/>
      <c r="AH32" s="1"/>
      <c r="AI32" s="1"/>
      <c r="AJ32" s="1"/>
    </row>
    <row r="33" spans="1:36" s="6" customFormat="1" ht="15" customHeight="1">
      <c r="A33" s="78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78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50"/>
      <c r="AG33" s="1"/>
      <c r="AH33" s="1"/>
      <c r="AI33" s="1"/>
      <c r="AJ33" s="1"/>
    </row>
    <row r="34" spans="1:36" s="6" customFormat="1" ht="15" customHeight="1">
      <c r="A34" s="78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78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50"/>
      <c r="AG34" s="1"/>
      <c r="AH34" s="1"/>
      <c r="AI34" s="1"/>
      <c r="AJ34" s="1"/>
    </row>
    <row r="35" spans="1:36" s="6" customFormat="1" ht="15" customHeight="1">
      <c r="A35" s="78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78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50"/>
      <c r="AG35" s="1"/>
      <c r="AH35" s="1"/>
      <c r="AI35" s="1"/>
      <c r="AJ35" s="1"/>
    </row>
    <row r="36" spans="1:36" s="6" customFormat="1" ht="15" customHeight="1">
      <c r="A36" s="78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78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50"/>
      <c r="AG36" s="1"/>
      <c r="AH36" s="1"/>
      <c r="AI36" s="1"/>
      <c r="AJ36" s="1"/>
    </row>
    <row r="37" spans="1:36" s="3" customFormat="1" ht="12.75">
      <c r="A37" s="78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78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50"/>
      <c r="AG37" s="1"/>
      <c r="AH37" s="1"/>
      <c r="AI37" s="1"/>
      <c r="AJ37" s="1"/>
    </row>
  </sheetData>
  <sheetProtection/>
  <mergeCells count="8">
    <mergeCell ref="A1:A37"/>
    <mergeCell ref="R1:R37"/>
    <mergeCell ref="S29:AE37"/>
    <mergeCell ref="S2:AE2"/>
    <mergeCell ref="B7:B8"/>
    <mergeCell ref="S7:S8"/>
    <mergeCell ref="B2:Q2"/>
    <mergeCell ref="B29:Q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6" r:id="rId1"/>
  <colBreaks count="1" manualBreakCount="1">
    <brk id="17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56"/>
  <sheetViews>
    <sheetView zoomScale="85" zoomScaleNormal="85" zoomScalePageLayoutView="0" workbookViewId="0" topLeftCell="A1">
      <selection activeCell="B1" sqref="B1"/>
    </sheetView>
  </sheetViews>
  <sheetFormatPr defaultColWidth="9.140625" defaultRowHeight="15"/>
  <cols>
    <col min="1" max="1" width="9.140625" style="72" customWidth="1"/>
    <col min="2" max="2" width="33.421875" style="3" customWidth="1"/>
    <col min="3" max="17" width="7.8515625" style="3" customWidth="1"/>
    <col min="18" max="18" width="9.140625" style="23" customWidth="1"/>
    <col min="19" max="16384" width="9.140625" style="3" customWidth="1"/>
  </cols>
  <sheetData>
    <row r="1" ht="12">
      <c r="A1" s="78">
        <f>'T29'!R1:R37+1</f>
        <v>222</v>
      </c>
    </row>
    <row r="2" spans="1:18" s="1" customFormat="1" ht="15" customHeight="1">
      <c r="A2" s="78"/>
      <c r="B2" s="81" t="s">
        <v>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50"/>
    </row>
    <row r="3" spans="1:18" s="1" customFormat="1" ht="15" customHeight="1">
      <c r="A3" s="78"/>
      <c r="B3" s="26" t="s">
        <v>73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50"/>
    </row>
    <row r="4" spans="1:17" ht="15" customHeight="1">
      <c r="A4" s="7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ht="15" customHeight="1">
      <c r="A5" s="78"/>
    </row>
    <row r="6" spans="1:17" ht="15" customHeight="1" thickBot="1">
      <c r="A6" s="7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 t="s">
        <v>63</v>
      </c>
    </row>
    <row r="7" spans="1:17" ht="15" customHeight="1">
      <c r="A7" s="78"/>
      <c r="B7" s="75" t="s">
        <v>1</v>
      </c>
      <c r="C7" s="11" t="s">
        <v>11</v>
      </c>
      <c r="D7" s="11"/>
      <c r="E7" s="11"/>
      <c r="F7" s="12" t="s">
        <v>39</v>
      </c>
      <c r="G7" s="11"/>
      <c r="H7" s="11"/>
      <c r="I7" s="12" t="s">
        <v>40</v>
      </c>
      <c r="J7" s="11"/>
      <c r="K7" s="11"/>
      <c r="L7" s="12" t="s">
        <v>41</v>
      </c>
      <c r="M7" s="11"/>
      <c r="N7" s="11"/>
      <c r="O7" s="12" t="s">
        <v>42</v>
      </c>
      <c r="P7" s="11"/>
      <c r="Q7" s="11"/>
    </row>
    <row r="8" spans="1:17" ht="15" customHeight="1">
      <c r="A8" s="78"/>
      <c r="B8" s="77"/>
      <c r="C8" s="13" t="s">
        <v>11</v>
      </c>
      <c r="D8" s="14" t="s">
        <v>19</v>
      </c>
      <c r="E8" s="14" t="s">
        <v>20</v>
      </c>
      <c r="F8" s="14" t="s">
        <v>11</v>
      </c>
      <c r="G8" s="14" t="s">
        <v>19</v>
      </c>
      <c r="H8" s="14" t="s">
        <v>20</v>
      </c>
      <c r="I8" s="14" t="s">
        <v>11</v>
      </c>
      <c r="J8" s="14" t="s">
        <v>19</v>
      </c>
      <c r="K8" s="14" t="s">
        <v>20</v>
      </c>
      <c r="L8" s="14" t="s">
        <v>11</v>
      </c>
      <c r="M8" s="14" t="s">
        <v>19</v>
      </c>
      <c r="N8" s="14" t="s">
        <v>20</v>
      </c>
      <c r="O8" s="14" t="s">
        <v>11</v>
      </c>
      <c r="P8" s="14" t="s">
        <v>19</v>
      </c>
      <c r="Q8" s="15" t="s">
        <v>20</v>
      </c>
    </row>
    <row r="9" spans="1:18" s="36" customFormat="1" ht="21" customHeight="1">
      <c r="A9" s="78"/>
      <c r="B9" s="17" t="s">
        <v>11</v>
      </c>
      <c r="C9" s="53">
        <v>327.3</v>
      </c>
      <c r="D9" s="53">
        <v>163</v>
      </c>
      <c r="E9" s="53">
        <v>164.4</v>
      </c>
      <c r="F9" s="53">
        <v>244.7</v>
      </c>
      <c r="G9" s="53">
        <v>122.7</v>
      </c>
      <c r="H9" s="53">
        <v>122</v>
      </c>
      <c r="I9" s="53">
        <v>48</v>
      </c>
      <c r="J9" s="53">
        <v>23.3</v>
      </c>
      <c r="K9" s="53">
        <v>24.7</v>
      </c>
      <c r="L9" s="53">
        <v>25.6</v>
      </c>
      <c r="M9" s="53">
        <v>12.7</v>
      </c>
      <c r="N9" s="53">
        <v>12.8</v>
      </c>
      <c r="O9" s="53">
        <v>9.1</v>
      </c>
      <c r="P9" s="53">
        <v>4.3</v>
      </c>
      <c r="Q9" s="54">
        <v>4.8</v>
      </c>
      <c r="R9" s="68"/>
    </row>
    <row r="10" spans="1:18" s="36" customFormat="1" ht="21" customHeight="1">
      <c r="A10" s="78"/>
      <c r="B10" s="18" t="s">
        <v>21</v>
      </c>
      <c r="C10" s="53">
        <v>0.3</v>
      </c>
      <c r="D10" s="53">
        <v>0.2</v>
      </c>
      <c r="E10" s="53">
        <v>0.1</v>
      </c>
      <c r="F10" s="53">
        <v>0.2</v>
      </c>
      <c r="G10" s="53">
        <v>0.2</v>
      </c>
      <c r="H10" s="53">
        <v>0</v>
      </c>
      <c r="I10" s="53">
        <v>0.1</v>
      </c>
      <c r="J10" s="53">
        <v>0</v>
      </c>
      <c r="K10" s="53">
        <v>0.1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4">
        <v>0</v>
      </c>
      <c r="R10" s="68"/>
    </row>
    <row r="11" spans="1:18" s="36" customFormat="1" ht="21" customHeight="1">
      <c r="A11" s="78"/>
      <c r="B11" s="18" t="s">
        <v>22</v>
      </c>
      <c r="C11" s="53">
        <v>327.1</v>
      </c>
      <c r="D11" s="53">
        <v>162.8</v>
      </c>
      <c r="E11" s="53">
        <v>164.3</v>
      </c>
      <c r="F11" s="53">
        <v>244.5</v>
      </c>
      <c r="G11" s="53">
        <v>122.5</v>
      </c>
      <c r="H11" s="53">
        <v>122</v>
      </c>
      <c r="I11" s="53">
        <v>47.9</v>
      </c>
      <c r="J11" s="53">
        <v>23.3</v>
      </c>
      <c r="K11" s="53">
        <v>24.6</v>
      </c>
      <c r="L11" s="53">
        <v>25.6</v>
      </c>
      <c r="M11" s="53">
        <v>12.7</v>
      </c>
      <c r="N11" s="53">
        <v>12.8</v>
      </c>
      <c r="O11" s="53">
        <v>9.1</v>
      </c>
      <c r="P11" s="53">
        <v>4.3</v>
      </c>
      <c r="Q11" s="54">
        <v>4.8</v>
      </c>
      <c r="R11" s="68"/>
    </row>
    <row r="12" spans="1:18" s="36" customFormat="1" ht="21" customHeight="1">
      <c r="A12" s="78"/>
      <c r="B12" s="18" t="s">
        <v>23</v>
      </c>
      <c r="C12" s="53">
        <v>38.9</v>
      </c>
      <c r="D12" s="53">
        <v>24.5</v>
      </c>
      <c r="E12" s="53">
        <v>14.4</v>
      </c>
      <c r="F12" s="53">
        <v>29</v>
      </c>
      <c r="G12" s="53">
        <v>18.9</v>
      </c>
      <c r="H12" s="53">
        <v>10.2</v>
      </c>
      <c r="I12" s="53">
        <v>1.7</v>
      </c>
      <c r="J12" s="53">
        <v>0.8</v>
      </c>
      <c r="K12" s="53">
        <v>0.9</v>
      </c>
      <c r="L12" s="53">
        <v>4.4</v>
      </c>
      <c r="M12" s="53">
        <v>2.8</v>
      </c>
      <c r="N12" s="53">
        <v>1.6</v>
      </c>
      <c r="O12" s="53">
        <v>3.8</v>
      </c>
      <c r="P12" s="53">
        <v>2</v>
      </c>
      <c r="Q12" s="54">
        <v>1.8</v>
      </c>
      <c r="R12" s="68"/>
    </row>
    <row r="13" spans="1:18" s="28" customFormat="1" ht="12">
      <c r="A13" s="78"/>
      <c r="B13" s="19" t="s">
        <v>24</v>
      </c>
      <c r="C13" s="53">
        <v>37</v>
      </c>
      <c r="D13" s="53">
        <v>23.3</v>
      </c>
      <c r="E13" s="53">
        <v>13.7</v>
      </c>
      <c r="F13" s="53">
        <v>27.7</v>
      </c>
      <c r="G13" s="53">
        <v>18</v>
      </c>
      <c r="H13" s="53">
        <v>9.6</v>
      </c>
      <c r="I13" s="53">
        <v>1.3</v>
      </c>
      <c r="J13" s="53">
        <v>0.6</v>
      </c>
      <c r="K13" s="53">
        <v>0.7</v>
      </c>
      <c r="L13" s="53">
        <v>4.3</v>
      </c>
      <c r="M13" s="53">
        <v>2.7</v>
      </c>
      <c r="N13" s="53">
        <v>1.6</v>
      </c>
      <c r="O13" s="53">
        <v>3.8</v>
      </c>
      <c r="P13" s="53">
        <v>2</v>
      </c>
      <c r="Q13" s="54">
        <v>1.8</v>
      </c>
      <c r="R13" s="40"/>
    </row>
    <row r="14" spans="1:18" s="28" customFormat="1" ht="12">
      <c r="A14" s="78"/>
      <c r="B14" s="19" t="s">
        <v>25</v>
      </c>
      <c r="C14" s="53">
        <v>1.4</v>
      </c>
      <c r="D14" s="53">
        <v>0.8</v>
      </c>
      <c r="E14" s="53">
        <v>0.5</v>
      </c>
      <c r="F14" s="53">
        <v>1.4</v>
      </c>
      <c r="G14" s="53">
        <v>0.8</v>
      </c>
      <c r="H14" s="53">
        <v>0.5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4">
        <v>0</v>
      </c>
      <c r="R14" s="40"/>
    </row>
    <row r="15" spans="1:18" s="28" customFormat="1" ht="12">
      <c r="A15" s="78"/>
      <c r="B15" s="27" t="s">
        <v>26</v>
      </c>
      <c r="C15" s="53">
        <v>0.5</v>
      </c>
      <c r="D15" s="53">
        <v>0.3</v>
      </c>
      <c r="E15" s="53">
        <v>0.2</v>
      </c>
      <c r="F15" s="53">
        <v>0</v>
      </c>
      <c r="G15" s="53">
        <v>0</v>
      </c>
      <c r="H15" s="53">
        <v>0</v>
      </c>
      <c r="I15" s="53">
        <v>0.5</v>
      </c>
      <c r="J15" s="53">
        <v>0.3</v>
      </c>
      <c r="K15" s="53">
        <v>0.2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4">
        <v>0</v>
      </c>
      <c r="R15" s="40"/>
    </row>
    <row r="16" spans="1:18" s="28" customFormat="1" ht="12">
      <c r="A16" s="78"/>
      <c r="B16" s="27" t="s">
        <v>27</v>
      </c>
      <c r="C16" s="53">
        <v>0.1</v>
      </c>
      <c r="D16" s="53">
        <v>0.1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0.1</v>
      </c>
      <c r="M16" s="53">
        <v>0.1</v>
      </c>
      <c r="N16" s="53">
        <v>0</v>
      </c>
      <c r="O16" s="53">
        <v>0</v>
      </c>
      <c r="P16" s="53">
        <v>0</v>
      </c>
      <c r="Q16" s="54">
        <v>0</v>
      </c>
      <c r="R16" s="40"/>
    </row>
    <row r="17" spans="1:18" s="28" customFormat="1" ht="12">
      <c r="A17" s="78"/>
      <c r="B17" s="27" t="s">
        <v>28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4">
        <v>0</v>
      </c>
      <c r="R17" s="40"/>
    </row>
    <row r="18" spans="1:18" s="36" customFormat="1" ht="21" customHeight="1">
      <c r="A18" s="78"/>
      <c r="B18" s="18" t="s">
        <v>29</v>
      </c>
      <c r="C18" s="53">
        <v>280.2</v>
      </c>
      <c r="D18" s="53">
        <v>134.9</v>
      </c>
      <c r="E18" s="53">
        <v>145.3</v>
      </c>
      <c r="F18" s="53">
        <v>210.9</v>
      </c>
      <c r="G18" s="53">
        <v>101.6</v>
      </c>
      <c r="H18" s="53">
        <v>109.3</v>
      </c>
      <c r="I18" s="53">
        <v>45.1</v>
      </c>
      <c r="J18" s="53">
        <v>22.1</v>
      </c>
      <c r="K18" s="53">
        <v>23</v>
      </c>
      <c r="L18" s="53">
        <v>19.5</v>
      </c>
      <c r="M18" s="53">
        <v>9.1</v>
      </c>
      <c r="N18" s="53">
        <v>10.3</v>
      </c>
      <c r="O18" s="53">
        <v>4.7</v>
      </c>
      <c r="P18" s="53">
        <v>2.1</v>
      </c>
      <c r="Q18" s="54">
        <v>2.6</v>
      </c>
      <c r="R18" s="68"/>
    </row>
    <row r="19" spans="1:18" s="28" customFormat="1" ht="12">
      <c r="A19" s="78"/>
      <c r="B19" s="27" t="s">
        <v>30</v>
      </c>
      <c r="C19" s="53">
        <v>211.9</v>
      </c>
      <c r="D19" s="53">
        <v>101.8</v>
      </c>
      <c r="E19" s="53">
        <v>110.1</v>
      </c>
      <c r="F19" s="53">
        <v>209.2</v>
      </c>
      <c r="G19" s="53">
        <v>100.7</v>
      </c>
      <c r="H19" s="53">
        <v>108.5</v>
      </c>
      <c r="I19" s="53">
        <v>0.1</v>
      </c>
      <c r="J19" s="53">
        <v>0</v>
      </c>
      <c r="K19" s="53">
        <v>0.1</v>
      </c>
      <c r="L19" s="53">
        <v>0.7</v>
      </c>
      <c r="M19" s="53">
        <v>0.3</v>
      </c>
      <c r="N19" s="53">
        <v>0.4</v>
      </c>
      <c r="O19" s="53">
        <v>1.9</v>
      </c>
      <c r="P19" s="53">
        <v>0.8</v>
      </c>
      <c r="Q19" s="54">
        <v>1.1</v>
      </c>
      <c r="R19" s="40"/>
    </row>
    <row r="20" spans="1:18" s="28" customFormat="1" ht="12">
      <c r="A20" s="78"/>
      <c r="B20" s="27" t="s">
        <v>31</v>
      </c>
      <c r="C20" s="53">
        <v>50.5</v>
      </c>
      <c r="D20" s="53">
        <v>24.8</v>
      </c>
      <c r="E20" s="53">
        <v>25.7</v>
      </c>
      <c r="F20" s="53">
        <v>1.4</v>
      </c>
      <c r="G20" s="53">
        <v>0.8</v>
      </c>
      <c r="H20" s="53">
        <v>0.6</v>
      </c>
      <c r="I20" s="53">
        <v>44.9</v>
      </c>
      <c r="J20" s="53">
        <v>22.1</v>
      </c>
      <c r="K20" s="53">
        <v>22.9</v>
      </c>
      <c r="L20" s="53">
        <v>3.4</v>
      </c>
      <c r="M20" s="53">
        <v>1.7</v>
      </c>
      <c r="N20" s="53">
        <v>1.7</v>
      </c>
      <c r="O20" s="53">
        <v>0.8</v>
      </c>
      <c r="P20" s="53">
        <v>0.2</v>
      </c>
      <c r="Q20" s="54">
        <v>0.5</v>
      </c>
      <c r="R20" s="40"/>
    </row>
    <row r="21" spans="1:18" s="28" customFormat="1" ht="12">
      <c r="A21" s="78"/>
      <c r="B21" s="27" t="s">
        <v>32</v>
      </c>
      <c r="C21" s="53">
        <v>13.3</v>
      </c>
      <c r="D21" s="53">
        <v>6.5</v>
      </c>
      <c r="E21" s="53">
        <v>6.8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13.2</v>
      </c>
      <c r="M21" s="53">
        <v>6.5</v>
      </c>
      <c r="N21" s="53">
        <v>6.7</v>
      </c>
      <c r="O21" s="53">
        <v>0</v>
      </c>
      <c r="P21" s="53">
        <v>0</v>
      </c>
      <c r="Q21" s="54">
        <v>0</v>
      </c>
      <c r="R21" s="40"/>
    </row>
    <row r="22" spans="1:18" s="28" customFormat="1" ht="12">
      <c r="A22" s="78"/>
      <c r="B22" s="27" t="s">
        <v>33</v>
      </c>
      <c r="C22" s="53">
        <v>4.5</v>
      </c>
      <c r="D22" s="53">
        <v>1.8</v>
      </c>
      <c r="E22" s="53">
        <v>2.7</v>
      </c>
      <c r="F22" s="53">
        <v>0.3</v>
      </c>
      <c r="G22" s="53">
        <v>0.1</v>
      </c>
      <c r="H22" s="53">
        <v>0.2</v>
      </c>
      <c r="I22" s="53">
        <v>0</v>
      </c>
      <c r="J22" s="53">
        <v>0</v>
      </c>
      <c r="K22" s="53">
        <v>0</v>
      </c>
      <c r="L22" s="53">
        <v>2.2</v>
      </c>
      <c r="M22" s="53">
        <v>0.7</v>
      </c>
      <c r="N22" s="53">
        <v>1.5</v>
      </c>
      <c r="O22" s="53">
        <v>2</v>
      </c>
      <c r="P22" s="53">
        <v>1</v>
      </c>
      <c r="Q22" s="54">
        <v>1</v>
      </c>
      <c r="R22" s="40"/>
    </row>
    <row r="23" spans="1:18" s="28" customFormat="1" ht="12">
      <c r="A23" s="78"/>
      <c r="B23" s="27" t="s">
        <v>34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4">
        <v>0</v>
      </c>
      <c r="R23" s="40"/>
    </row>
    <row r="24" spans="1:18" s="36" customFormat="1" ht="21" customHeight="1">
      <c r="A24" s="78"/>
      <c r="B24" s="18" t="s">
        <v>35</v>
      </c>
      <c r="C24" s="53">
        <v>8</v>
      </c>
      <c r="D24" s="53">
        <v>3.4</v>
      </c>
      <c r="E24" s="53">
        <v>4.5</v>
      </c>
      <c r="F24" s="53">
        <v>4.6</v>
      </c>
      <c r="G24" s="53">
        <v>2.1</v>
      </c>
      <c r="H24" s="53">
        <v>2.6</v>
      </c>
      <c r="I24" s="53">
        <v>1.1</v>
      </c>
      <c r="J24" s="53">
        <v>0.4</v>
      </c>
      <c r="K24" s="53">
        <v>0.7</v>
      </c>
      <c r="L24" s="53">
        <v>1.7</v>
      </c>
      <c r="M24" s="53">
        <v>0.8</v>
      </c>
      <c r="N24" s="53">
        <v>0.9</v>
      </c>
      <c r="O24" s="53">
        <v>0.6</v>
      </c>
      <c r="P24" s="53">
        <v>0.2</v>
      </c>
      <c r="Q24" s="54">
        <v>0.4</v>
      </c>
      <c r="R24" s="68"/>
    </row>
    <row r="25" spans="1:18" s="28" customFormat="1" ht="15" customHeight="1">
      <c r="A25" s="78"/>
      <c r="B25" s="19" t="s">
        <v>36</v>
      </c>
      <c r="C25" s="53">
        <v>2.4</v>
      </c>
      <c r="D25" s="53">
        <v>0.8</v>
      </c>
      <c r="E25" s="53">
        <v>1.5</v>
      </c>
      <c r="F25" s="53">
        <v>2.1</v>
      </c>
      <c r="G25" s="53">
        <v>0.8</v>
      </c>
      <c r="H25" s="53">
        <v>1.3</v>
      </c>
      <c r="I25" s="53">
        <v>0.1</v>
      </c>
      <c r="J25" s="53">
        <v>0</v>
      </c>
      <c r="K25" s="53">
        <v>0.1</v>
      </c>
      <c r="L25" s="53">
        <v>0</v>
      </c>
      <c r="M25" s="53">
        <v>0</v>
      </c>
      <c r="N25" s="53">
        <v>0</v>
      </c>
      <c r="O25" s="53">
        <v>0.1</v>
      </c>
      <c r="P25" s="53">
        <v>0</v>
      </c>
      <c r="Q25" s="54">
        <v>0.1</v>
      </c>
      <c r="R25" s="40"/>
    </row>
    <row r="26" spans="1:18" s="28" customFormat="1" ht="15" customHeight="1">
      <c r="A26" s="78"/>
      <c r="B26" s="19" t="s">
        <v>37</v>
      </c>
      <c r="C26" s="53">
        <v>0.5</v>
      </c>
      <c r="D26" s="53">
        <v>0.4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0.5</v>
      </c>
      <c r="M26" s="53">
        <v>0.4</v>
      </c>
      <c r="N26" s="53">
        <v>0</v>
      </c>
      <c r="O26" s="53">
        <v>0</v>
      </c>
      <c r="P26" s="53">
        <v>0</v>
      </c>
      <c r="Q26" s="54">
        <v>0</v>
      </c>
      <c r="R26" s="40"/>
    </row>
    <row r="27" spans="1:18" s="28" customFormat="1" ht="15" customHeight="1">
      <c r="A27" s="78"/>
      <c r="B27" s="19" t="s">
        <v>38</v>
      </c>
      <c r="C27" s="53">
        <v>5.1</v>
      </c>
      <c r="D27" s="53">
        <v>2.2</v>
      </c>
      <c r="E27" s="53">
        <v>3</v>
      </c>
      <c r="F27" s="53">
        <v>2.5</v>
      </c>
      <c r="G27" s="53">
        <v>1.3</v>
      </c>
      <c r="H27" s="53">
        <v>1.3</v>
      </c>
      <c r="I27" s="53">
        <v>0.9</v>
      </c>
      <c r="J27" s="53">
        <v>0.3</v>
      </c>
      <c r="K27" s="53">
        <v>0.6</v>
      </c>
      <c r="L27" s="53">
        <v>1.2</v>
      </c>
      <c r="M27" s="53">
        <v>0.3</v>
      </c>
      <c r="N27" s="53">
        <v>0.9</v>
      </c>
      <c r="O27" s="53">
        <v>0.5</v>
      </c>
      <c r="P27" s="53">
        <v>0.2</v>
      </c>
      <c r="Q27" s="54">
        <v>0.3</v>
      </c>
      <c r="R27" s="40"/>
    </row>
    <row r="28" spans="1:17" ht="15" customHeight="1" thickBot="1">
      <c r="A28" s="78"/>
      <c r="B28" s="2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</row>
    <row r="29" ht="15" customHeight="1">
      <c r="A29" s="78"/>
    </row>
    <row r="30" ht="15" customHeight="1">
      <c r="A30" s="78"/>
    </row>
    <row r="31" ht="15" customHeight="1">
      <c r="A31" s="78"/>
    </row>
    <row r="32" ht="15" customHeight="1">
      <c r="A32" s="78"/>
    </row>
    <row r="33" spans="1:17" ht="15" customHeight="1">
      <c r="A33" s="78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15" customHeight="1">
      <c r="A34" s="78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ht="15" customHeight="1">
      <c r="A35" s="78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15" customHeight="1">
      <c r="A36" s="78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7" ht="15" customHeight="1">
      <c r="A37" s="78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3:17" ht="12"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3:17" ht="12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3:17" ht="12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3:17" ht="12"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3:17" ht="12"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3:17" ht="12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3:17" ht="12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3:17" ht="12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3:17" ht="12"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3:17" ht="12"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3:17" ht="12"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3:17" ht="12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3:17" ht="12"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3:17" ht="12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spans="3:17" ht="12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3:17" ht="12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3:17" ht="12"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3:17" ht="12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3:17" ht="12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</row>
  </sheetData>
  <sheetProtection/>
  <mergeCells count="3">
    <mergeCell ref="B2:Q2"/>
    <mergeCell ref="B7:B8"/>
    <mergeCell ref="A1:A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5"/>
  <sheetViews>
    <sheetView zoomScale="85" zoomScaleNormal="85" zoomScaleSheetLayoutView="59" zoomScalePageLayoutView="0" workbookViewId="0" topLeftCell="A1">
      <selection activeCell="B1" sqref="B1"/>
    </sheetView>
  </sheetViews>
  <sheetFormatPr defaultColWidth="9.140625" defaultRowHeight="15"/>
  <cols>
    <col min="1" max="1" width="9.140625" style="72" customWidth="1"/>
    <col min="2" max="2" width="33.421875" style="5" customWidth="1"/>
    <col min="3" max="11" width="12.7109375" style="5" customWidth="1"/>
    <col min="12" max="12" width="9.140625" style="72" customWidth="1"/>
    <col min="13" max="13" width="33.421875" style="5" customWidth="1"/>
    <col min="14" max="22" width="12.7109375" style="5" customWidth="1"/>
    <col min="23" max="16384" width="9.140625" style="5" customWidth="1"/>
  </cols>
  <sheetData>
    <row r="1" spans="1:12" ht="15">
      <c r="A1" s="78">
        <f>'T30'!A1:A37+1</f>
        <v>223</v>
      </c>
      <c r="L1" s="78">
        <f>A1+1</f>
        <v>224</v>
      </c>
    </row>
    <row r="2" spans="1:22" s="1" customFormat="1" ht="15" customHeight="1">
      <c r="A2" s="78"/>
      <c r="B2" s="26" t="s">
        <v>9</v>
      </c>
      <c r="C2" s="26"/>
      <c r="D2" s="26"/>
      <c r="E2" s="26"/>
      <c r="F2" s="26"/>
      <c r="G2" s="26"/>
      <c r="H2" s="26"/>
      <c r="I2" s="26"/>
      <c r="J2" s="26"/>
      <c r="K2" s="26"/>
      <c r="L2" s="78"/>
      <c r="M2" s="26" t="s">
        <v>9</v>
      </c>
      <c r="N2" s="26"/>
      <c r="O2" s="26"/>
      <c r="P2" s="26"/>
      <c r="Q2" s="26"/>
      <c r="R2" s="26"/>
      <c r="S2" s="26"/>
      <c r="T2" s="26"/>
      <c r="U2" s="26"/>
      <c r="V2" s="26"/>
    </row>
    <row r="3" spans="1:22" s="1" customFormat="1" ht="15" customHeight="1">
      <c r="A3" s="78"/>
      <c r="B3" s="26" t="s">
        <v>74</v>
      </c>
      <c r="C3" s="26"/>
      <c r="D3" s="26"/>
      <c r="E3" s="26"/>
      <c r="F3" s="26"/>
      <c r="G3" s="26"/>
      <c r="H3" s="26"/>
      <c r="I3" s="26"/>
      <c r="J3" s="26"/>
      <c r="K3" s="26"/>
      <c r="L3" s="78"/>
      <c r="M3" s="26" t="s">
        <v>74</v>
      </c>
      <c r="N3" s="26"/>
      <c r="O3" s="26"/>
      <c r="P3" s="26"/>
      <c r="Q3" s="26"/>
      <c r="R3" s="26"/>
      <c r="S3" s="26"/>
      <c r="T3" s="26"/>
      <c r="U3" s="26"/>
      <c r="V3" s="26"/>
    </row>
    <row r="4" spans="1:22" s="3" customFormat="1" ht="15" customHeight="1">
      <c r="A4" s="78"/>
      <c r="B4" s="2"/>
      <c r="C4" s="2"/>
      <c r="D4" s="2"/>
      <c r="E4" s="2"/>
      <c r="F4" s="2"/>
      <c r="G4" s="2"/>
      <c r="H4" s="2"/>
      <c r="I4" s="2"/>
      <c r="J4" s="2"/>
      <c r="K4" s="2"/>
      <c r="L4" s="78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3" customFormat="1" ht="15" customHeight="1">
      <c r="A5" s="78"/>
      <c r="L5" s="78"/>
      <c r="V5" s="8" t="s">
        <v>10</v>
      </c>
    </row>
    <row r="6" spans="1:22" s="3" customFormat="1" ht="15" customHeight="1" thickBot="1">
      <c r="A6" s="78"/>
      <c r="B6" s="9"/>
      <c r="C6" s="9"/>
      <c r="D6" s="9"/>
      <c r="E6" s="9"/>
      <c r="F6" s="9"/>
      <c r="G6" s="9"/>
      <c r="I6" s="9"/>
      <c r="J6" s="9"/>
      <c r="K6" s="10" t="s">
        <v>63</v>
      </c>
      <c r="L6" s="78"/>
      <c r="N6" s="9"/>
      <c r="O6" s="9"/>
      <c r="P6" s="9"/>
      <c r="Q6" s="9"/>
      <c r="R6" s="9"/>
      <c r="S6" s="9"/>
      <c r="T6" s="9"/>
      <c r="U6" s="9"/>
      <c r="V6" s="10" t="s">
        <v>63</v>
      </c>
    </row>
    <row r="7" spans="1:22" s="3" customFormat="1" ht="15" customHeight="1">
      <c r="A7" s="78"/>
      <c r="B7" s="75" t="s">
        <v>1</v>
      </c>
      <c r="C7" s="11" t="s">
        <v>11</v>
      </c>
      <c r="D7" s="11"/>
      <c r="E7" s="11"/>
      <c r="F7" s="12" t="s">
        <v>67</v>
      </c>
      <c r="G7" s="11"/>
      <c r="H7" s="37"/>
      <c r="I7" s="38" t="s">
        <v>57</v>
      </c>
      <c r="J7" s="11"/>
      <c r="K7" s="33"/>
      <c r="L7" s="78"/>
      <c r="M7" s="75" t="s">
        <v>1</v>
      </c>
      <c r="N7" s="97" t="s">
        <v>58</v>
      </c>
      <c r="O7" s="98"/>
      <c r="P7" s="99"/>
      <c r="Q7" s="98" t="s">
        <v>62</v>
      </c>
      <c r="R7" s="98"/>
      <c r="S7" s="99"/>
      <c r="T7" s="12" t="s">
        <v>60</v>
      </c>
      <c r="U7" s="11"/>
      <c r="V7" s="11"/>
    </row>
    <row r="8" spans="1:22" s="3" customFormat="1" ht="15" customHeight="1">
      <c r="A8" s="78"/>
      <c r="B8" s="77"/>
      <c r="C8" s="13" t="s">
        <v>11</v>
      </c>
      <c r="D8" s="14" t="s">
        <v>19</v>
      </c>
      <c r="E8" s="14" t="s">
        <v>20</v>
      </c>
      <c r="F8" s="14" t="s">
        <v>11</v>
      </c>
      <c r="G8" s="14" t="s">
        <v>19</v>
      </c>
      <c r="H8" s="15" t="s">
        <v>20</v>
      </c>
      <c r="I8" s="14" t="s">
        <v>11</v>
      </c>
      <c r="J8" s="14" t="s">
        <v>19</v>
      </c>
      <c r="K8" s="15" t="s">
        <v>20</v>
      </c>
      <c r="L8" s="78"/>
      <c r="M8" s="77"/>
      <c r="N8" s="14" t="s">
        <v>11</v>
      </c>
      <c r="O8" s="14" t="s">
        <v>19</v>
      </c>
      <c r="P8" s="14" t="s">
        <v>20</v>
      </c>
      <c r="Q8" s="14" t="s">
        <v>11</v>
      </c>
      <c r="R8" s="14" t="s">
        <v>19</v>
      </c>
      <c r="S8" s="14" t="s">
        <v>20</v>
      </c>
      <c r="T8" s="14" t="s">
        <v>11</v>
      </c>
      <c r="U8" s="14" t="s">
        <v>19</v>
      </c>
      <c r="V8" s="15" t="s">
        <v>20</v>
      </c>
    </row>
    <row r="9" spans="1:22" s="28" customFormat="1" ht="21" customHeight="1">
      <c r="A9" s="78"/>
      <c r="B9" s="17" t="s">
        <v>11</v>
      </c>
      <c r="C9" s="51">
        <v>327.3</v>
      </c>
      <c r="D9" s="51">
        <v>163</v>
      </c>
      <c r="E9" s="51">
        <v>164.4</v>
      </c>
      <c r="F9" s="51">
        <v>87.5</v>
      </c>
      <c r="G9" s="51">
        <v>46.1</v>
      </c>
      <c r="H9" s="52">
        <v>41.4</v>
      </c>
      <c r="I9" s="51">
        <v>58.7</v>
      </c>
      <c r="J9" s="51">
        <v>30.4</v>
      </c>
      <c r="K9" s="52">
        <v>28.3</v>
      </c>
      <c r="L9" s="78"/>
      <c r="M9" s="39" t="s">
        <v>11</v>
      </c>
      <c r="N9" s="69">
        <v>79.8</v>
      </c>
      <c r="O9" s="51">
        <v>41.6</v>
      </c>
      <c r="P9" s="51">
        <v>38.2</v>
      </c>
      <c r="Q9" s="51">
        <v>10.4</v>
      </c>
      <c r="R9" s="51">
        <v>4.7</v>
      </c>
      <c r="S9" s="51">
        <v>5.6</v>
      </c>
      <c r="T9" s="51">
        <v>90.9</v>
      </c>
      <c r="U9" s="51">
        <v>40.1</v>
      </c>
      <c r="V9" s="52">
        <v>50.8</v>
      </c>
    </row>
    <row r="10" spans="1:22" s="28" customFormat="1" ht="21" customHeight="1">
      <c r="A10" s="78"/>
      <c r="B10" s="18" t="s">
        <v>21</v>
      </c>
      <c r="C10" s="53">
        <v>0.3</v>
      </c>
      <c r="D10" s="53">
        <v>0.2</v>
      </c>
      <c r="E10" s="53">
        <v>0.1</v>
      </c>
      <c r="F10" s="53">
        <v>0.3</v>
      </c>
      <c r="G10" s="53">
        <v>0.2</v>
      </c>
      <c r="H10" s="54">
        <v>0.1</v>
      </c>
      <c r="I10" s="53">
        <v>0</v>
      </c>
      <c r="J10" s="53">
        <v>0</v>
      </c>
      <c r="K10" s="54">
        <v>0</v>
      </c>
      <c r="L10" s="78"/>
      <c r="M10" s="40" t="s">
        <v>21</v>
      </c>
      <c r="N10" s="70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4">
        <v>0</v>
      </c>
    </row>
    <row r="11" spans="1:22" s="28" customFormat="1" ht="21" customHeight="1">
      <c r="A11" s="78"/>
      <c r="B11" s="18" t="s">
        <v>22</v>
      </c>
      <c r="C11" s="53">
        <v>327.1</v>
      </c>
      <c r="D11" s="53">
        <v>162.8</v>
      </c>
      <c r="E11" s="53">
        <v>164.3</v>
      </c>
      <c r="F11" s="53">
        <v>87.2</v>
      </c>
      <c r="G11" s="53">
        <v>45.9</v>
      </c>
      <c r="H11" s="54">
        <v>41.3</v>
      </c>
      <c r="I11" s="53">
        <v>58.7</v>
      </c>
      <c r="J11" s="53">
        <v>30.4</v>
      </c>
      <c r="K11" s="54">
        <v>28.3</v>
      </c>
      <c r="L11" s="78"/>
      <c r="M11" s="40" t="s">
        <v>22</v>
      </c>
      <c r="N11" s="70">
        <v>79.8</v>
      </c>
      <c r="O11" s="53">
        <v>41.6</v>
      </c>
      <c r="P11" s="53">
        <v>38.2</v>
      </c>
      <c r="Q11" s="53">
        <v>10.4</v>
      </c>
      <c r="R11" s="53">
        <v>4.7</v>
      </c>
      <c r="S11" s="53">
        <v>5.6</v>
      </c>
      <c r="T11" s="53">
        <v>90.9</v>
      </c>
      <c r="U11" s="53">
        <v>40.1</v>
      </c>
      <c r="V11" s="54">
        <v>50.8</v>
      </c>
    </row>
    <row r="12" spans="1:22" s="28" customFormat="1" ht="21" customHeight="1">
      <c r="A12" s="78"/>
      <c r="B12" s="18" t="s">
        <v>23</v>
      </c>
      <c r="C12" s="53">
        <v>38.9</v>
      </c>
      <c r="D12" s="53">
        <v>24.5</v>
      </c>
      <c r="E12" s="53">
        <v>14.4</v>
      </c>
      <c r="F12" s="53">
        <v>16.5</v>
      </c>
      <c r="G12" s="53">
        <v>9.5</v>
      </c>
      <c r="H12" s="54">
        <v>7</v>
      </c>
      <c r="I12" s="53">
        <v>6</v>
      </c>
      <c r="J12" s="53">
        <v>4.2</v>
      </c>
      <c r="K12" s="54">
        <v>1.8</v>
      </c>
      <c r="L12" s="78"/>
      <c r="M12" s="40" t="s">
        <v>23</v>
      </c>
      <c r="N12" s="70">
        <v>8.6</v>
      </c>
      <c r="O12" s="53">
        <v>6</v>
      </c>
      <c r="P12" s="53">
        <v>2.6</v>
      </c>
      <c r="Q12" s="53">
        <v>0.9</v>
      </c>
      <c r="R12" s="53">
        <v>0.7</v>
      </c>
      <c r="S12" s="53">
        <v>0.3</v>
      </c>
      <c r="T12" s="53">
        <v>6.8</v>
      </c>
      <c r="U12" s="53">
        <v>4.1</v>
      </c>
      <c r="V12" s="54">
        <v>2.7</v>
      </c>
    </row>
    <row r="13" spans="1:22" s="28" customFormat="1" ht="15" customHeight="1">
      <c r="A13" s="78"/>
      <c r="B13" s="19" t="s">
        <v>24</v>
      </c>
      <c r="C13" s="53">
        <v>37</v>
      </c>
      <c r="D13" s="53">
        <v>23.3</v>
      </c>
      <c r="E13" s="53">
        <v>13.7</v>
      </c>
      <c r="F13" s="53">
        <v>15.6</v>
      </c>
      <c r="G13" s="53">
        <v>8.9</v>
      </c>
      <c r="H13" s="54">
        <v>6.7</v>
      </c>
      <c r="I13" s="53">
        <v>5.7</v>
      </c>
      <c r="J13" s="53">
        <v>3.9</v>
      </c>
      <c r="K13" s="54">
        <v>1.8</v>
      </c>
      <c r="L13" s="78"/>
      <c r="M13" s="41" t="s">
        <v>24</v>
      </c>
      <c r="N13" s="70">
        <v>8.1</v>
      </c>
      <c r="O13" s="53">
        <v>5.8</v>
      </c>
      <c r="P13" s="53">
        <v>2.2</v>
      </c>
      <c r="Q13" s="53">
        <v>0.9</v>
      </c>
      <c r="R13" s="53">
        <v>0.7</v>
      </c>
      <c r="S13" s="53">
        <v>0.3</v>
      </c>
      <c r="T13" s="53">
        <v>6.8</v>
      </c>
      <c r="U13" s="53">
        <v>4.1</v>
      </c>
      <c r="V13" s="54">
        <v>2.7</v>
      </c>
    </row>
    <row r="14" spans="1:22" s="28" customFormat="1" ht="15" customHeight="1">
      <c r="A14" s="78"/>
      <c r="B14" s="19" t="s">
        <v>25</v>
      </c>
      <c r="C14" s="53">
        <v>1.4</v>
      </c>
      <c r="D14" s="53">
        <v>0.8</v>
      </c>
      <c r="E14" s="53">
        <v>0.5</v>
      </c>
      <c r="F14" s="53">
        <v>0.6</v>
      </c>
      <c r="G14" s="53">
        <v>0.3</v>
      </c>
      <c r="H14" s="54">
        <v>0.2</v>
      </c>
      <c r="I14" s="53">
        <v>0.3</v>
      </c>
      <c r="J14" s="53">
        <v>0.3</v>
      </c>
      <c r="K14" s="54">
        <v>0</v>
      </c>
      <c r="L14" s="78"/>
      <c r="M14" s="41" t="s">
        <v>25</v>
      </c>
      <c r="N14" s="70">
        <v>0.4</v>
      </c>
      <c r="O14" s="53">
        <v>0.2</v>
      </c>
      <c r="P14" s="53">
        <v>0.2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4">
        <v>0</v>
      </c>
    </row>
    <row r="15" spans="1:22" s="28" customFormat="1" ht="15" customHeight="1">
      <c r="A15" s="78"/>
      <c r="B15" s="27" t="s">
        <v>26</v>
      </c>
      <c r="C15" s="53">
        <v>0.5</v>
      </c>
      <c r="D15" s="53">
        <v>0.3</v>
      </c>
      <c r="E15" s="53">
        <v>0.2</v>
      </c>
      <c r="F15" s="53">
        <v>0.3</v>
      </c>
      <c r="G15" s="53">
        <v>0.2</v>
      </c>
      <c r="H15" s="54">
        <v>0</v>
      </c>
      <c r="I15" s="53">
        <v>0</v>
      </c>
      <c r="J15" s="53">
        <v>0</v>
      </c>
      <c r="K15" s="54">
        <v>0</v>
      </c>
      <c r="L15" s="78"/>
      <c r="M15" s="27" t="s">
        <v>26</v>
      </c>
      <c r="N15" s="70">
        <v>0.1</v>
      </c>
      <c r="O15" s="53">
        <v>0</v>
      </c>
      <c r="P15" s="53">
        <v>0.1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4">
        <v>0</v>
      </c>
    </row>
    <row r="16" spans="1:22" s="28" customFormat="1" ht="15" customHeight="1">
      <c r="A16" s="78"/>
      <c r="B16" s="27" t="s">
        <v>27</v>
      </c>
      <c r="C16" s="53">
        <v>0.1</v>
      </c>
      <c r="D16" s="53">
        <v>0.1</v>
      </c>
      <c r="E16" s="53">
        <v>0</v>
      </c>
      <c r="F16" s="53">
        <v>0.1</v>
      </c>
      <c r="G16" s="53">
        <v>0.1</v>
      </c>
      <c r="H16" s="54">
        <v>0</v>
      </c>
      <c r="I16" s="53">
        <v>0</v>
      </c>
      <c r="J16" s="53">
        <v>0</v>
      </c>
      <c r="K16" s="54">
        <v>0</v>
      </c>
      <c r="L16" s="78"/>
      <c r="M16" s="27" t="s">
        <v>27</v>
      </c>
      <c r="N16" s="70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</row>
    <row r="17" spans="1:22" s="28" customFormat="1" ht="15" customHeight="1">
      <c r="A17" s="78"/>
      <c r="B17" s="27" t="s">
        <v>28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4">
        <v>0</v>
      </c>
      <c r="I17" s="53">
        <v>0</v>
      </c>
      <c r="J17" s="53">
        <v>0</v>
      </c>
      <c r="K17" s="54">
        <v>0</v>
      </c>
      <c r="L17" s="78"/>
      <c r="M17" s="27" t="s">
        <v>28</v>
      </c>
      <c r="N17" s="70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4">
        <v>0</v>
      </c>
    </row>
    <row r="18" spans="1:22" s="28" customFormat="1" ht="21" customHeight="1">
      <c r="A18" s="78"/>
      <c r="B18" s="18" t="s">
        <v>29</v>
      </c>
      <c r="C18" s="53">
        <v>280.2</v>
      </c>
      <c r="D18" s="53">
        <v>134.9</v>
      </c>
      <c r="E18" s="53">
        <v>145.3</v>
      </c>
      <c r="F18" s="53">
        <v>69</v>
      </c>
      <c r="G18" s="53">
        <v>35.7</v>
      </c>
      <c r="H18" s="54">
        <v>33.3</v>
      </c>
      <c r="I18" s="53">
        <v>51.3</v>
      </c>
      <c r="J18" s="53">
        <v>25.7</v>
      </c>
      <c r="K18" s="54">
        <v>25.6</v>
      </c>
      <c r="L18" s="78"/>
      <c r="M18" s="40" t="s">
        <v>29</v>
      </c>
      <c r="N18" s="70">
        <v>70.1</v>
      </c>
      <c r="O18" s="53">
        <v>35.2</v>
      </c>
      <c r="P18" s="53">
        <v>34.9</v>
      </c>
      <c r="Q18" s="53">
        <v>9.2</v>
      </c>
      <c r="R18" s="53">
        <v>4</v>
      </c>
      <c r="S18" s="53">
        <v>5.2</v>
      </c>
      <c r="T18" s="53">
        <v>80.5</v>
      </c>
      <c r="U18" s="53">
        <v>34.3</v>
      </c>
      <c r="V18" s="54">
        <v>46.2</v>
      </c>
    </row>
    <row r="19" spans="1:22" s="28" customFormat="1" ht="15" customHeight="1">
      <c r="A19" s="78"/>
      <c r="B19" s="27" t="s">
        <v>30</v>
      </c>
      <c r="C19" s="53">
        <v>211.9</v>
      </c>
      <c r="D19" s="53">
        <v>101.8</v>
      </c>
      <c r="E19" s="53">
        <v>110.1</v>
      </c>
      <c r="F19" s="53">
        <v>47.8</v>
      </c>
      <c r="G19" s="53">
        <v>25.4</v>
      </c>
      <c r="H19" s="54">
        <v>22.4</v>
      </c>
      <c r="I19" s="53">
        <v>35</v>
      </c>
      <c r="J19" s="53">
        <v>17.4</v>
      </c>
      <c r="K19" s="54">
        <v>17.6</v>
      </c>
      <c r="L19" s="78"/>
      <c r="M19" s="27" t="s">
        <v>30</v>
      </c>
      <c r="N19" s="70">
        <v>52</v>
      </c>
      <c r="O19" s="53">
        <v>25.9</v>
      </c>
      <c r="P19" s="53">
        <v>26.1</v>
      </c>
      <c r="Q19" s="53">
        <v>5.7</v>
      </c>
      <c r="R19" s="53">
        <v>2.4</v>
      </c>
      <c r="S19" s="53">
        <v>3.3</v>
      </c>
      <c r="T19" s="53">
        <v>71.4</v>
      </c>
      <c r="U19" s="53">
        <v>30.7</v>
      </c>
      <c r="V19" s="54">
        <v>40.7</v>
      </c>
    </row>
    <row r="20" spans="1:22" s="28" customFormat="1" ht="15" customHeight="1">
      <c r="A20" s="78"/>
      <c r="B20" s="27" t="s">
        <v>31</v>
      </c>
      <c r="C20" s="53">
        <v>50.5</v>
      </c>
      <c r="D20" s="53">
        <v>24.8</v>
      </c>
      <c r="E20" s="53">
        <v>25.7</v>
      </c>
      <c r="F20" s="53">
        <v>16.2</v>
      </c>
      <c r="G20" s="53">
        <v>8.3</v>
      </c>
      <c r="H20" s="54">
        <v>7.9</v>
      </c>
      <c r="I20" s="53">
        <v>11.8</v>
      </c>
      <c r="J20" s="53">
        <v>5.9</v>
      </c>
      <c r="K20" s="54">
        <v>5.9</v>
      </c>
      <c r="L20" s="78"/>
      <c r="M20" s="27" t="s">
        <v>31</v>
      </c>
      <c r="N20" s="70">
        <v>14.1</v>
      </c>
      <c r="O20" s="53">
        <v>7.2</v>
      </c>
      <c r="P20" s="53">
        <v>7</v>
      </c>
      <c r="Q20" s="53">
        <v>2.5</v>
      </c>
      <c r="R20" s="53">
        <v>1</v>
      </c>
      <c r="S20" s="53">
        <v>1.5</v>
      </c>
      <c r="T20" s="53">
        <v>5.8</v>
      </c>
      <c r="U20" s="53">
        <v>2.4</v>
      </c>
      <c r="V20" s="54">
        <v>3.4</v>
      </c>
    </row>
    <row r="21" spans="1:22" s="28" customFormat="1" ht="15" customHeight="1">
      <c r="A21" s="78"/>
      <c r="B21" s="27" t="s">
        <v>32</v>
      </c>
      <c r="C21" s="53">
        <v>13.3</v>
      </c>
      <c r="D21" s="53">
        <v>6.5</v>
      </c>
      <c r="E21" s="53">
        <v>6.8</v>
      </c>
      <c r="F21" s="53">
        <v>3.9</v>
      </c>
      <c r="G21" s="53">
        <v>1.6</v>
      </c>
      <c r="H21" s="54">
        <v>2.3</v>
      </c>
      <c r="I21" s="53">
        <v>3.3</v>
      </c>
      <c r="J21" s="53">
        <v>1.9</v>
      </c>
      <c r="K21" s="54">
        <v>1.4</v>
      </c>
      <c r="L21" s="78"/>
      <c r="M21" s="27" t="s">
        <v>32</v>
      </c>
      <c r="N21" s="70">
        <v>3.2</v>
      </c>
      <c r="O21" s="53">
        <v>1.8</v>
      </c>
      <c r="P21" s="53">
        <v>1.4</v>
      </c>
      <c r="Q21" s="53">
        <v>0.7</v>
      </c>
      <c r="R21" s="53">
        <v>0.4</v>
      </c>
      <c r="S21" s="53">
        <v>0.4</v>
      </c>
      <c r="T21" s="53">
        <v>2.1</v>
      </c>
      <c r="U21" s="53">
        <v>0.8</v>
      </c>
      <c r="V21" s="54">
        <v>1.4</v>
      </c>
    </row>
    <row r="22" spans="1:22" s="28" customFormat="1" ht="15" customHeight="1">
      <c r="A22" s="78"/>
      <c r="B22" s="27" t="s">
        <v>33</v>
      </c>
      <c r="C22" s="53">
        <v>4.5</v>
      </c>
      <c r="D22" s="53">
        <v>1.8</v>
      </c>
      <c r="E22" s="53">
        <v>2.7</v>
      </c>
      <c r="F22" s="53">
        <v>1.1</v>
      </c>
      <c r="G22" s="53">
        <v>0.4</v>
      </c>
      <c r="H22" s="54">
        <v>0.6</v>
      </c>
      <c r="I22" s="53">
        <v>1.2</v>
      </c>
      <c r="J22" s="53">
        <v>0.5</v>
      </c>
      <c r="K22" s="54">
        <v>0.7</v>
      </c>
      <c r="L22" s="78"/>
      <c r="M22" s="27" t="s">
        <v>33</v>
      </c>
      <c r="N22" s="70">
        <v>0.8</v>
      </c>
      <c r="O22" s="53">
        <v>0.3</v>
      </c>
      <c r="P22" s="53">
        <v>0.5</v>
      </c>
      <c r="Q22" s="53">
        <v>0.2</v>
      </c>
      <c r="R22" s="53">
        <v>0.2</v>
      </c>
      <c r="S22" s="53">
        <v>0</v>
      </c>
      <c r="T22" s="53">
        <v>1.2</v>
      </c>
      <c r="U22" s="53">
        <v>0.4</v>
      </c>
      <c r="V22" s="54">
        <v>0.8</v>
      </c>
    </row>
    <row r="23" spans="1:22" s="28" customFormat="1" ht="15" customHeight="1">
      <c r="A23" s="78"/>
      <c r="B23" s="27" t="s">
        <v>34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4">
        <v>0</v>
      </c>
      <c r="I23" s="53">
        <v>0</v>
      </c>
      <c r="J23" s="53">
        <v>0</v>
      </c>
      <c r="K23" s="54">
        <v>0</v>
      </c>
      <c r="L23" s="78"/>
      <c r="M23" s="27" t="s">
        <v>34</v>
      </c>
      <c r="N23" s="70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4">
        <v>0</v>
      </c>
    </row>
    <row r="24" spans="1:22" s="28" customFormat="1" ht="21" customHeight="1">
      <c r="A24" s="78"/>
      <c r="B24" s="18" t="s">
        <v>35</v>
      </c>
      <c r="C24" s="53">
        <v>8</v>
      </c>
      <c r="D24" s="53">
        <v>3.4</v>
      </c>
      <c r="E24" s="53">
        <v>4.5</v>
      </c>
      <c r="F24" s="53">
        <v>1.7</v>
      </c>
      <c r="G24" s="53">
        <v>0.7</v>
      </c>
      <c r="H24" s="54">
        <v>1</v>
      </c>
      <c r="I24" s="53">
        <v>1.4</v>
      </c>
      <c r="J24" s="53">
        <v>0.5</v>
      </c>
      <c r="K24" s="54">
        <v>0.9</v>
      </c>
      <c r="L24" s="78"/>
      <c r="M24" s="40" t="s">
        <v>35</v>
      </c>
      <c r="N24" s="70">
        <v>1.1</v>
      </c>
      <c r="O24" s="53">
        <v>0.4</v>
      </c>
      <c r="P24" s="53">
        <v>0.7</v>
      </c>
      <c r="Q24" s="53">
        <v>0.3</v>
      </c>
      <c r="R24" s="53">
        <v>0.1</v>
      </c>
      <c r="S24" s="53">
        <v>0.2</v>
      </c>
      <c r="T24" s="53">
        <v>3.6</v>
      </c>
      <c r="U24" s="53">
        <v>1.7</v>
      </c>
      <c r="V24" s="54">
        <v>1.9</v>
      </c>
    </row>
    <row r="25" spans="1:22" s="28" customFormat="1" ht="15" customHeight="1">
      <c r="A25" s="78"/>
      <c r="B25" s="19" t="s">
        <v>36</v>
      </c>
      <c r="C25" s="53">
        <v>2.4</v>
      </c>
      <c r="D25" s="53">
        <v>0.8</v>
      </c>
      <c r="E25" s="53">
        <v>1.5</v>
      </c>
      <c r="F25" s="53">
        <v>0.7</v>
      </c>
      <c r="G25" s="53">
        <v>0.3</v>
      </c>
      <c r="H25" s="54">
        <v>0.4</v>
      </c>
      <c r="I25" s="53">
        <v>0.3</v>
      </c>
      <c r="J25" s="53">
        <v>0</v>
      </c>
      <c r="K25" s="54">
        <v>0.3</v>
      </c>
      <c r="L25" s="78"/>
      <c r="M25" s="41" t="s">
        <v>36</v>
      </c>
      <c r="N25" s="70">
        <v>0.4</v>
      </c>
      <c r="O25" s="53">
        <v>0.1</v>
      </c>
      <c r="P25" s="53">
        <v>0.3</v>
      </c>
      <c r="Q25" s="53">
        <v>0.2</v>
      </c>
      <c r="R25" s="53">
        <v>0.1</v>
      </c>
      <c r="S25" s="53">
        <v>0</v>
      </c>
      <c r="T25" s="53">
        <v>0.8</v>
      </c>
      <c r="U25" s="53">
        <v>0.4</v>
      </c>
      <c r="V25" s="54">
        <v>0.4</v>
      </c>
    </row>
    <row r="26" spans="1:22" s="28" customFormat="1" ht="15" customHeight="1">
      <c r="A26" s="78"/>
      <c r="B26" s="19" t="s">
        <v>37</v>
      </c>
      <c r="C26" s="53">
        <v>0.5</v>
      </c>
      <c r="D26" s="53">
        <v>0.4</v>
      </c>
      <c r="E26" s="53">
        <v>0</v>
      </c>
      <c r="F26" s="53">
        <v>0.1</v>
      </c>
      <c r="G26" s="53">
        <v>0.1</v>
      </c>
      <c r="H26" s="54">
        <v>0</v>
      </c>
      <c r="I26" s="53">
        <v>0</v>
      </c>
      <c r="J26" s="53">
        <v>0</v>
      </c>
      <c r="K26" s="54">
        <v>0</v>
      </c>
      <c r="L26" s="78"/>
      <c r="M26" s="41" t="s">
        <v>37</v>
      </c>
      <c r="N26" s="70">
        <v>0.2</v>
      </c>
      <c r="O26" s="53">
        <v>0.1</v>
      </c>
      <c r="P26" s="53">
        <v>0</v>
      </c>
      <c r="Q26" s="53">
        <v>0</v>
      </c>
      <c r="R26" s="53">
        <v>0</v>
      </c>
      <c r="S26" s="53">
        <v>0</v>
      </c>
      <c r="T26" s="53">
        <v>0.1</v>
      </c>
      <c r="U26" s="53">
        <v>0.1</v>
      </c>
      <c r="V26" s="54">
        <v>0</v>
      </c>
    </row>
    <row r="27" spans="1:22" s="28" customFormat="1" ht="15" customHeight="1">
      <c r="A27" s="78"/>
      <c r="B27" s="19" t="s">
        <v>38</v>
      </c>
      <c r="C27" s="53">
        <v>5.1</v>
      </c>
      <c r="D27" s="53">
        <v>2.2</v>
      </c>
      <c r="E27" s="53">
        <v>3</v>
      </c>
      <c r="F27" s="53">
        <v>0.9</v>
      </c>
      <c r="G27" s="53">
        <v>0.3</v>
      </c>
      <c r="H27" s="54">
        <v>0.5</v>
      </c>
      <c r="I27" s="53">
        <v>1</v>
      </c>
      <c r="J27" s="53">
        <v>0.5</v>
      </c>
      <c r="K27" s="54">
        <v>0.6</v>
      </c>
      <c r="L27" s="78"/>
      <c r="M27" s="41" t="s">
        <v>38</v>
      </c>
      <c r="N27" s="70">
        <v>0.5</v>
      </c>
      <c r="O27" s="53">
        <v>0.2</v>
      </c>
      <c r="P27" s="53">
        <v>0.3</v>
      </c>
      <c r="Q27" s="53">
        <v>0.1</v>
      </c>
      <c r="R27" s="53">
        <v>0</v>
      </c>
      <c r="S27" s="53">
        <v>0.1</v>
      </c>
      <c r="T27" s="53">
        <v>2.7</v>
      </c>
      <c r="U27" s="53">
        <v>1.2</v>
      </c>
      <c r="V27" s="54">
        <v>1.5</v>
      </c>
    </row>
    <row r="28" spans="1:22" s="3" customFormat="1" ht="15" customHeight="1" thickBot="1">
      <c r="A28" s="78"/>
      <c r="B28" s="20"/>
      <c r="C28" s="60"/>
      <c r="D28" s="60"/>
      <c r="E28" s="60"/>
      <c r="F28" s="60"/>
      <c r="G28" s="60"/>
      <c r="H28" s="61"/>
      <c r="I28" s="60"/>
      <c r="J28" s="60"/>
      <c r="K28" s="61"/>
      <c r="L28" s="78"/>
      <c r="M28" s="9"/>
      <c r="N28" s="62"/>
      <c r="O28" s="60"/>
      <c r="P28" s="60"/>
      <c r="Q28" s="60"/>
      <c r="R28" s="60"/>
      <c r="S28" s="60"/>
      <c r="T28" s="60"/>
      <c r="U28" s="60"/>
      <c r="V28" s="61"/>
    </row>
    <row r="29" spans="1:12" s="3" customFormat="1" ht="15" customHeight="1">
      <c r="A29" s="78"/>
      <c r="L29" s="78"/>
    </row>
    <row r="30" spans="1:22" ht="15">
      <c r="A30" s="78"/>
      <c r="C30" s="45"/>
      <c r="D30" s="45"/>
      <c r="E30" s="45"/>
      <c r="F30" s="45"/>
      <c r="G30" s="45"/>
      <c r="H30" s="45"/>
      <c r="I30" s="45"/>
      <c r="J30" s="45"/>
      <c r="K30" s="45"/>
      <c r="L30" s="78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ht="15">
      <c r="A31" s="78"/>
      <c r="C31" s="45"/>
      <c r="D31" s="45"/>
      <c r="E31" s="45"/>
      <c r="F31" s="45"/>
      <c r="G31" s="45"/>
      <c r="H31" s="45"/>
      <c r="I31" s="45"/>
      <c r="J31" s="45"/>
      <c r="K31" s="45"/>
      <c r="L31" s="78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ht="15">
      <c r="A32" s="78"/>
      <c r="C32" s="45"/>
      <c r="D32" s="45"/>
      <c r="E32" s="45"/>
      <c r="F32" s="45"/>
      <c r="G32" s="45"/>
      <c r="H32" s="45"/>
      <c r="I32" s="45"/>
      <c r="J32" s="45"/>
      <c r="K32" s="45"/>
      <c r="L32" s="78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ht="15">
      <c r="A33" s="78"/>
      <c r="C33" s="45"/>
      <c r="D33" s="45"/>
      <c r="E33" s="45"/>
      <c r="F33" s="45"/>
      <c r="G33" s="45"/>
      <c r="H33" s="45"/>
      <c r="I33" s="45"/>
      <c r="J33" s="45"/>
      <c r="K33" s="45"/>
      <c r="L33" s="78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ht="15">
      <c r="A34" s="78"/>
      <c r="C34" s="45"/>
      <c r="D34" s="45"/>
      <c r="E34" s="45"/>
      <c r="F34" s="45"/>
      <c r="G34" s="45"/>
      <c r="H34" s="45"/>
      <c r="I34" s="45"/>
      <c r="J34" s="45"/>
      <c r="K34" s="45"/>
      <c r="L34" s="78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3:22" ht="15">
      <c r="C35" s="45"/>
      <c r="D35" s="45"/>
      <c r="E35" s="45"/>
      <c r="F35" s="45"/>
      <c r="G35" s="45"/>
      <c r="H35" s="45"/>
      <c r="I35" s="45"/>
      <c r="J35" s="45"/>
      <c r="K35" s="45"/>
      <c r="L35" s="74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3:22" ht="15">
      <c r="C36" s="45"/>
      <c r="D36" s="45"/>
      <c r="E36" s="45"/>
      <c r="F36" s="45"/>
      <c r="G36" s="45"/>
      <c r="H36" s="45"/>
      <c r="I36" s="45"/>
      <c r="J36" s="45"/>
      <c r="K36" s="45"/>
      <c r="L36" s="74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3:22" ht="15">
      <c r="C37" s="45"/>
      <c r="D37" s="45"/>
      <c r="E37" s="45"/>
      <c r="F37" s="45"/>
      <c r="G37" s="45"/>
      <c r="H37" s="45"/>
      <c r="I37" s="45"/>
      <c r="J37" s="45"/>
      <c r="K37" s="45"/>
      <c r="L37" s="74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3:22" ht="15">
      <c r="C38" s="45"/>
      <c r="D38" s="45"/>
      <c r="E38" s="45"/>
      <c r="F38" s="45"/>
      <c r="G38" s="45"/>
      <c r="H38" s="45"/>
      <c r="I38" s="45"/>
      <c r="J38" s="45"/>
      <c r="K38" s="45"/>
      <c r="L38" s="74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3:22" ht="15">
      <c r="C39" s="45"/>
      <c r="D39" s="45"/>
      <c r="E39" s="45"/>
      <c r="F39" s="45"/>
      <c r="G39" s="45"/>
      <c r="H39" s="45"/>
      <c r="I39" s="45"/>
      <c r="J39" s="45"/>
      <c r="K39" s="45"/>
      <c r="L39" s="74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3:22" ht="15">
      <c r="C40" s="45"/>
      <c r="D40" s="45"/>
      <c r="E40" s="45"/>
      <c r="F40" s="45"/>
      <c r="G40" s="45"/>
      <c r="H40" s="45"/>
      <c r="I40" s="45"/>
      <c r="J40" s="45"/>
      <c r="K40" s="45"/>
      <c r="L40" s="74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3:22" ht="15">
      <c r="C41" s="45"/>
      <c r="D41" s="45"/>
      <c r="E41" s="45"/>
      <c r="F41" s="45"/>
      <c r="G41" s="45"/>
      <c r="H41" s="45"/>
      <c r="I41" s="45"/>
      <c r="J41" s="45"/>
      <c r="K41" s="45"/>
      <c r="L41" s="74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3:22" ht="15">
      <c r="C42" s="45"/>
      <c r="D42" s="45"/>
      <c r="E42" s="45"/>
      <c r="F42" s="45"/>
      <c r="G42" s="45"/>
      <c r="H42" s="45"/>
      <c r="I42" s="45"/>
      <c r="J42" s="45"/>
      <c r="K42" s="45"/>
      <c r="L42" s="74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3:22" ht="15">
      <c r="C43" s="45"/>
      <c r="D43" s="45"/>
      <c r="E43" s="45"/>
      <c r="F43" s="45"/>
      <c r="G43" s="45"/>
      <c r="H43" s="45"/>
      <c r="I43" s="45"/>
      <c r="J43" s="45"/>
      <c r="K43" s="45"/>
      <c r="L43" s="74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3:22" ht="15">
      <c r="C44" s="45"/>
      <c r="D44" s="45"/>
      <c r="E44" s="45"/>
      <c r="F44" s="45"/>
      <c r="G44" s="45"/>
      <c r="H44" s="45"/>
      <c r="I44" s="45"/>
      <c r="J44" s="45"/>
      <c r="K44" s="45"/>
      <c r="L44" s="74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3:22" ht="15">
      <c r="C45" s="45"/>
      <c r="D45" s="45"/>
      <c r="E45" s="45"/>
      <c r="F45" s="45"/>
      <c r="G45" s="45"/>
      <c r="H45" s="45"/>
      <c r="I45" s="45"/>
      <c r="J45" s="45"/>
      <c r="K45" s="45"/>
      <c r="L45" s="74"/>
      <c r="M45" s="45"/>
      <c r="N45" s="45"/>
      <c r="O45" s="45"/>
      <c r="P45" s="45"/>
      <c r="Q45" s="45"/>
      <c r="R45" s="45"/>
      <c r="S45" s="45"/>
      <c r="T45" s="45"/>
      <c r="U45" s="45"/>
      <c r="V45" s="45"/>
    </row>
  </sheetData>
  <sheetProtection/>
  <mergeCells count="6">
    <mergeCell ref="A1:A34"/>
    <mergeCell ref="L1:L34"/>
    <mergeCell ref="N7:P7"/>
    <mergeCell ref="Q7:S7"/>
    <mergeCell ref="M7:M8"/>
    <mergeCell ref="B7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CHAN (SINGSTAT)</dc:creator>
  <cp:keywords/>
  <dc:description/>
  <cp:lastModifiedBy>Charlene CHAN (SINGSTAT)</cp:lastModifiedBy>
  <cp:lastPrinted>2016-02-10T02:39:57Z</cp:lastPrinted>
  <dcterms:created xsi:type="dcterms:W3CDTF">2016-01-06T08:45:56Z</dcterms:created>
  <dcterms:modified xsi:type="dcterms:W3CDTF">2016-03-09T00:54:52Z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0x01010048CC649728CD9C48B5FEEC568C16BF42</vt:lpwstr>
  </property>
</Properties>
</file>