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2" windowWidth="15480" windowHeight="8832" tabRatio="852" activeTab="9"/>
  </bookViews>
  <sheets>
    <sheet name="Content" sheetId="1" r:id="rId1"/>
    <sheet name="T32" sheetId="2" r:id="rId2"/>
    <sheet name="T33" sheetId="3" r:id="rId3"/>
    <sheet name="T34" sheetId="4" r:id="rId4"/>
    <sheet name="T35" sheetId="5" r:id="rId5"/>
    <sheet name="T36" sheetId="6" r:id="rId6"/>
    <sheet name="T37" sheetId="7" r:id="rId7"/>
    <sheet name="T38" sheetId="8" r:id="rId8"/>
    <sheet name="T39" sheetId="9" r:id="rId9"/>
    <sheet name="T40" sheetId="10" r:id="rId10"/>
    <sheet name="T41" sheetId="11" r:id="rId11"/>
    <sheet name="T42" sheetId="12" r:id="rId12"/>
  </sheets>
  <externalReferences>
    <externalReference r:id="rId15"/>
    <externalReference r:id="rId16"/>
  </externalReferences>
  <definedNames>
    <definedName name="_AMO_UniqueIdentifier" hidden="1">"'73ec896a-e429-4d20-9e8f-8501f7bc62fe'"</definedName>
    <definedName name="_xlnm.Print_Area" localSheetId="1">'T32'!$A$1:$O$35</definedName>
    <definedName name="_xlnm.Print_Area" localSheetId="2">'T33'!$A$1:$Q$36</definedName>
    <definedName name="_xlnm.Print_Area" localSheetId="3">'T34'!$A$1:$Q$35</definedName>
    <definedName name="_xlnm.Print_Area" localSheetId="4">'T35'!$A$1:$K$37</definedName>
    <definedName name="_xlnm.Print_Area" localSheetId="5">'T36'!$A$1:$O$34</definedName>
    <definedName name="_xlnm.Print_Area" localSheetId="6">'T37'!$A$1:$Q$35</definedName>
    <definedName name="_xlnm.Print_Area" localSheetId="7">'T38'!$A$1:$Q$37</definedName>
    <definedName name="_xlnm.Print_Area" localSheetId="8">'T39'!$A$1:$AE$35</definedName>
    <definedName name="_xlnm.Print_Area" localSheetId="9">'T40'!$A$1:$Q$35</definedName>
    <definedName name="_xlnm.Print_Area" localSheetId="10">'T41'!$A$1:$AB$34</definedName>
    <definedName name="_xlnm.Print_Area" localSheetId="11">'T42'!$A$1:$Q$36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1">#REF!</definedName>
    <definedName name="Table">#REF!</definedName>
  </definedNames>
  <calcPr calcMode="manual" fullCalcOnLoad="1"/>
</workbook>
</file>

<file path=xl/sharedStrings.xml><?xml version="1.0" encoding="utf-8"?>
<sst xmlns="http://schemas.openxmlformats.org/spreadsheetml/2006/main" count="484" uniqueCount="101">
  <si>
    <t>Age Group (Years)</t>
  </si>
  <si>
    <t>Total</t>
  </si>
  <si>
    <t>Chinese</t>
  </si>
  <si>
    <t>Malays</t>
  </si>
  <si>
    <t>Indians</t>
  </si>
  <si>
    <t>Others</t>
  </si>
  <si>
    <t>Males</t>
  </si>
  <si>
    <t>Females</t>
  </si>
  <si>
    <t xml:space="preserve">5 - 9        </t>
  </si>
  <si>
    <t xml:space="preserve">10 - 14      </t>
  </si>
  <si>
    <t xml:space="preserve">15 - 19      </t>
  </si>
  <si>
    <t xml:space="preserve">20 - 24      </t>
  </si>
  <si>
    <t xml:space="preserve">25 - 29      </t>
  </si>
  <si>
    <t xml:space="preserve">30 - 34      </t>
  </si>
  <si>
    <t xml:space="preserve">35 - 39      </t>
  </si>
  <si>
    <t xml:space="preserve">40 - 44      </t>
  </si>
  <si>
    <t xml:space="preserve">45 - 49      </t>
  </si>
  <si>
    <t xml:space="preserve">50 - 54      </t>
  </si>
  <si>
    <t xml:space="preserve">55 - 59      </t>
  </si>
  <si>
    <t xml:space="preserve">60 - 64      </t>
  </si>
  <si>
    <t xml:space="preserve">65 - 69      </t>
  </si>
  <si>
    <t xml:space="preserve">70 - 74      </t>
  </si>
  <si>
    <t>-continued</t>
  </si>
  <si>
    <t>Singapore Citizens</t>
  </si>
  <si>
    <t>Permanent Residents</t>
  </si>
  <si>
    <t>Hokkien</t>
  </si>
  <si>
    <t>Teochew</t>
  </si>
  <si>
    <t>Cantonese</t>
  </si>
  <si>
    <t>Malay</t>
  </si>
  <si>
    <t>Tamil</t>
  </si>
  <si>
    <t>University</t>
  </si>
  <si>
    <t>Post-Secondary (Non-Tertiary)</t>
  </si>
  <si>
    <t>Secondary</t>
  </si>
  <si>
    <t>Professional Qualification and Other Diploma</t>
  </si>
  <si>
    <t>Polytechnic</t>
  </si>
  <si>
    <t>Primary</t>
  </si>
  <si>
    <t>Highest Qualification Attained</t>
  </si>
  <si>
    <t>Landed Properties</t>
  </si>
  <si>
    <t>4-Room Flats</t>
  </si>
  <si>
    <t>3-Room Flats</t>
  </si>
  <si>
    <t>Type of Dwelling</t>
  </si>
  <si>
    <t>Pre-Primary</t>
  </si>
  <si>
    <t>Lower Secondary</t>
  </si>
  <si>
    <t>No Qualification</t>
  </si>
  <si>
    <t>Other Indian Languages</t>
  </si>
  <si>
    <t>Other Chinese Dialects</t>
  </si>
  <si>
    <t>Indian Languages</t>
  </si>
  <si>
    <t>Chinese Dialects</t>
  </si>
  <si>
    <t>Mandarin</t>
  </si>
  <si>
    <t>English</t>
  </si>
  <si>
    <t>Language Most Frequently Spoken at Home</t>
  </si>
  <si>
    <t>5-Room &amp; Executive Flats</t>
  </si>
  <si>
    <t>Economically Active</t>
  </si>
  <si>
    <t>Economically Inactive</t>
  </si>
  <si>
    <t>Working</t>
  </si>
  <si>
    <t>Unemployed</t>
  </si>
  <si>
    <t>Note: Data exclude persons who were unable to speak, and those in one-person households and households comprising only unrelated persons.</t>
  </si>
  <si>
    <t>Contents</t>
  </si>
  <si>
    <t>Table</t>
  </si>
  <si>
    <t>Resident Population Aged 5 Years and Over by Age Group and Language Most Frequently Spoken at Home</t>
  </si>
  <si>
    <t>Resident Population Aged 5 Years and Over by Language Most Frequently Spoken at Home, Ethnic Group and Sex</t>
  </si>
  <si>
    <t>Resident Population Aged 5 Years and Over by Age Group, Ethnic Group and Language Most Frequently Spoken at Home</t>
  </si>
  <si>
    <t>Resident Population Aged 5 Years and Over by Language Most Frequently Spoken at Home, Residential Status and Sex</t>
  </si>
  <si>
    <t>Resident Population Aged 5 Years and Over by Type of Dwelling and Language Most Frequently Spoken at Home</t>
  </si>
  <si>
    <t>Resident Population Aged 5 Years and Over by Type of Dwelling, Ethnic Group and Language Most Frequently Spoken at Home</t>
  </si>
  <si>
    <t>Resident Students Aged 5 Years and Over by Language Most Frequently Spoken at Home, Level of Education Attending and Sex</t>
  </si>
  <si>
    <t>Resident Population Aged 15 Years and Over by Language Most Frequently Spoken at Home, Economic Status and Sex</t>
  </si>
  <si>
    <t>Level of Education Attending</t>
  </si>
  <si>
    <t>75 &amp; Over</t>
  </si>
  <si>
    <t>75 &amp; over</t>
  </si>
  <si>
    <t>Condominiums and Other Apartments</t>
  </si>
  <si>
    <t>GENERAL HOUSEHOLD SURVEY 2015</t>
  </si>
  <si>
    <t>Thousands</t>
  </si>
  <si>
    <t xml:space="preserve"> </t>
  </si>
  <si>
    <t>Resident Population Aged 15 Years and Over by Language Most Frequently Spoken at Home, Highest Qualification Attained and Sex</t>
  </si>
  <si>
    <t>05  Language Most Frequently Spoken at Home</t>
  </si>
  <si>
    <t>Sample Enumeration</t>
  </si>
  <si>
    <t>Resident Population Aged 15 Years and Over by Highest Qualification Attained, Ethnic Group and Language Most Frequently Spoken at Home</t>
  </si>
  <si>
    <t>Resident Students Aged 5 Years and Over by Level of Education Attending, Ethnic Group and Language Most Frequently Spoken at Home</t>
  </si>
  <si>
    <r>
      <t>Others</t>
    </r>
    <r>
      <rPr>
        <vertAlign val="superscript"/>
        <sz val="9"/>
        <color indexed="8"/>
        <rFont val="Calibri"/>
        <family val="2"/>
      </rPr>
      <t>1/</t>
    </r>
  </si>
  <si>
    <r>
      <t>HDB Dwellings</t>
    </r>
    <r>
      <rPr>
        <vertAlign val="superscript"/>
        <sz val="9"/>
        <color indexed="8"/>
        <rFont val="Calibri"/>
        <family val="2"/>
      </rPr>
      <t>1/</t>
    </r>
  </si>
  <si>
    <r>
      <t>1-and 2-Room Flats</t>
    </r>
    <r>
      <rPr>
        <vertAlign val="superscript"/>
        <sz val="9"/>
        <color indexed="8"/>
        <rFont val="Calibri"/>
        <family val="2"/>
      </rPr>
      <t>2/</t>
    </r>
  </si>
  <si>
    <r>
      <rPr>
        <vertAlign val="superscript"/>
        <sz val="9"/>
        <color indexed="8"/>
        <rFont val="Calibri"/>
        <family val="2"/>
      </rPr>
      <t xml:space="preserve">1/ </t>
    </r>
    <r>
      <rPr>
        <sz val="9"/>
        <color indexed="8"/>
        <rFont val="Calibri"/>
        <family val="2"/>
      </rPr>
      <t>Includes non-privatised Housing and Urban Development Corporation (HUDC) flats.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</si>
  <si>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Includes HDB studio apartments.</t>
    </r>
  </si>
  <si>
    <r>
      <t>Others</t>
    </r>
    <r>
      <rPr>
        <vertAlign val="superscript"/>
        <sz val="9"/>
        <color indexed="8"/>
        <rFont val="Calibri"/>
        <family val="2"/>
      </rPr>
      <t>3/</t>
    </r>
  </si>
  <si>
    <t>Table 32  Resident Population Aged 5 Years and Over by Age Group and Language Most Frequently Spoken at Home</t>
  </si>
  <si>
    <t>Table 33  Resident Population Aged 5 Years and Over by Language Most Frequently Spoken at Home, Ethnic Group and Sex</t>
  </si>
  <si>
    <t>Table 34  Resident Population Aged 5 Years and Over by Age Group, Ethnic Group and Language Most Frequently Spoken at Home</t>
  </si>
  <si>
    <t>Table 35  Resident Population Aged 5 Years and Over by Language Most Frequently Spoken at Home, Residential Status and Sex</t>
  </si>
  <si>
    <t>Table 36  Resident Population Aged 5 Years and Over by Type of Dwelling and Language Most Frequently Spoken at Home</t>
  </si>
  <si>
    <t>Table 37  Resident Population Aged 5 Years and Over by Type of Dwelling, Ethnic Group and Language Most Frequently Spoken at Home</t>
  </si>
  <si>
    <t>Table 38  Resident Population Aged 15 Years and Over by Language Most Frequently Spoken at Home, Economic Status and Sex</t>
  </si>
  <si>
    <t>Table 39  Resident Population Aged 15 Years and Over by Language Most Frequently Spoken at Home, Highest Qualification Attained and Sex</t>
  </si>
  <si>
    <r>
      <t xml:space="preserve">Table 40  Resident </t>
    </r>
    <r>
      <rPr>
        <b/>
        <sz val="10"/>
        <rFont val="Calibri"/>
        <family val="2"/>
      </rPr>
      <t>Population Aged 15 Years and Over by Highest Qualification Attained, Ethnic Group and Language Most Frequently Spoken at Home</t>
    </r>
  </si>
  <si>
    <t>Table 41  Resident Students Aged 5 Years and Over by Language Most Frequently Spoken at Home, Level of Education Attending and Sex</t>
  </si>
  <si>
    <t>Table 42  Resident Students Aged 5 Years and Over by Level of Education Attending, Ethnic Group and Language Most Frequently Spoken at Home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</si>
  <si>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Refer to other languages not elsewhere listed under respective Ethnic Group. For example, "Others" under Chinese include Malay, Tamil etc. and "Others" under Malays include Tamil etc.</t>
    </r>
  </si>
  <si>
    <r>
      <rPr>
        <vertAlign val="superscript"/>
        <sz val="9"/>
        <rFont val="Calibri"/>
        <family val="2"/>
      </rPr>
      <t>3/</t>
    </r>
    <r>
      <rPr>
        <sz val="9"/>
        <rFont val="Calibri"/>
        <family val="2"/>
      </rPr>
      <t xml:space="preserve"> Refer to other languages not elsewhere listed under respective Ethnic Group. For example, "Others" under Chinese include Malay, Tamil etc. and "Others" under Malays include Tamil etc.</t>
    </r>
  </si>
  <si>
    <t>Data pertain to residents who are not attending educational institutions as full-time students. The data include those who are upgrading their qualifications through part-time courses while working.</t>
  </si>
  <si>
    <t xml:space="preserve">Notes: </t>
  </si>
  <si>
    <t>Data exclude persons who were unable to speak, and those in one-person households and households comprising only unrelated persons.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</si>
</sst>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"/>
    <numFmt numFmtId="165" formatCode="_(* #,##0_);_(* \(#,##0\);_(* &quot;-&quot;??_);_(@_)"/>
    <numFmt numFmtId="166" formatCode="#,##0_);\(#,##0\);_(* &quot; - &quot;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;_(* &quot; - &quot;_)"/>
    <numFmt numFmtId="172" formatCode="_(* #,##0.0_);_(* \(#,##0.0\);_(* &quot;-&quot;_)"/>
    <numFmt numFmtId="173" formatCode="#,##0.00_);\(#,##0.00\);_(* &quot; - &quot;_)"/>
    <numFmt numFmtId="174" formatCode="#,##0.0\ ;[=0]\-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/>
      <top style="thin"/>
      <bottom/>
    </border>
    <border>
      <left/>
      <right style="thin">
        <color indexed="63"/>
      </right>
      <top style="medium"/>
      <bottom/>
    </border>
    <border>
      <left/>
      <right style="thin">
        <color indexed="63"/>
      </right>
      <top/>
      <bottom style="thin"/>
    </border>
    <border>
      <left style="thin">
        <color indexed="63"/>
      </left>
      <right/>
      <top style="medium"/>
      <bottom style="thin"/>
    </border>
    <border>
      <left style="thin"/>
      <right style="thin">
        <color indexed="63"/>
      </right>
      <top style="medium"/>
      <bottom/>
    </border>
    <border>
      <left style="thin"/>
      <right style="thin">
        <color indexed="63"/>
      </right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3" fontId="51" fillId="0" borderId="0" xfId="0" applyNumberFormat="1" applyFont="1" applyAlignment="1">
      <alignment horizontal="right"/>
    </xf>
    <xf numFmtId="0" fontId="6" fillId="0" borderId="13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5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Continuous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8" fillId="0" borderId="0" xfId="0" applyFont="1" applyFill="1" applyBorder="1" applyAlignment="1" quotePrefix="1">
      <alignment horizontal="righ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Continuous" vertical="center" wrapText="1"/>
    </xf>
    <xf numFmtId="0" fontId="6" fillId="0" borderId="27" xfId="0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32" fillId="0" borderId="0" xfId="0" applyFont="1" applyFill="1" applyAlignment="1">
      <alignment horizontal="centerContinuous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71" fontId="6" fillId="0" borderId="28" xfId="0" applyNumberFormat="1" applyFont="1" applyFill="1" applyBorder="1" applyAlignment="1">
      <alignment horizontal="right" vertical="center"/>
    </xf>
    <xf numFmtId="171" fontId="6" fillId="0" borderId="29" xfId="0" applyNumberFormat="1" applyFont="1" applyFill="1" applyBorder="1" applyAlignment="1">
      <alignment horizontal="right" vertical="center"/>
    </xf>
    <xf numFmtId="171" fontId="6" fillId="0" borderId="14" xfId="0" applyNumberFormat="1" applyFont="1" applyFill="1" applyBorder="1" applyAlignment="1">
      <alignment horizontal="right" vertical="center"/>
    </xf>
    <xf numFmtId="171" fontId="6" fillId="0" borderId="15" xfId="0" applyNumberFormat="1" applyFont="1" applyFill="1" applyBorder="1" applyAlignment="1">
      <alignment horizontal="right" vertical="center"/>
    </xf>
    <xf numFmtId="172" fontId="6" fillId="0" borderId="28" xfId="0" applyNumberFormat="1" applyFont="1" applyFill="1" applyBorder="1" applyAlignment="1">
      <alignment horizontal="right" vertical="center"/>
    </xf>
    <xf numFmtId="172" fontId="6" fillId="0" borderId="2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1" fontId="6" fillId="0" borderId="28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6" fillId="0" borderId="15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50" fillId="0" borderId="0" xfId="0" applyNumberFormat="1" applyFont="1" applyFill="1" applyAlignment="1">
      <alignment/>
    </xf>
    <xf numFmtId="172" fontId="5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74" fontId="6" fillId="0" borderId="28" xfId="0" applyNumberFormat="1" applyFont="1" applyFill="1" applyBorder="1" applyAlignment="1">
      <alignment horizontal="right" vertical="center"/>
    </xf>
    <xf numFmtId="174" fontId="6" fillId="0" borderId="29" xfId="0" applyNumberFormat="1" applyFont="1" applyFill="1" applyBorder="1" applyAlignment="1">
      <alignment horizontal="right" vertical="center"/>
    </xf>
    <xf numFmtId="174" fontId="6" fillId="0" borderId="14" xfId="0" applyNumberFormat="1" applyFont="1" applyFill="1" applyBorder="1" applyAlignment="1">
      <alignment horizontal="right" vertical="center"/>
    </xf>
    <xf numFmtId="174" fontId="6" fillId="0" borderId="15" xfId="0" applyNumberFormat="1" applyFont="1" applyFill="1" applyBorder="1" applyAlignment="1">
      <alignment horizontal="right" vertical="center"/>
    </xf>
    <xf numFmtId="174" fontId="29" fillId="0" borderId="28" xfId="0" applyNumberFormat="1" applyFont="1" applyFill="1" applyBorder="1" applyAlignment="1">
      <alignment vertical="center"/>
    </xf>
    <xf numFmtId="174" fontId="29" fillId="0" borderId="28" xfId="0" applyNumberFormat="1" applyFont="1" applyFill="1" applyBorder="1" applyAlignment="1">
      <alignment horizontal="right" vertical="center"/>
    </xf>
    <xf numFmtId="174" fontId="29" fillId="0" borderId="29" xfId="0" applyNumberFormat="1" applyFont="1" applyFill="1" applyBorder="1" applyAlignment="1">
      <alignment horizontal="right" vertical="center"/>
    </xf>
    <xf numFmtId="174" fontId="29" fillId="0" borderId="14" xfId="0" applyNumberFormat="1" applyFont="1" applyFill="1" applyBorder="1" applyAlignment="1">
      <alignment vertical="center"/>
    </xf>
    <xf numFmtId="174" fontId="29" fillId="0" borderId="14" xfId="0" applyNumberFormat="1" applyFont="1" applyFill="1" applyBorder="1" applyAlignment="1">
      <alignment horizontal="right" vertical="center"/>
    </xf>
    <xf numFmtId="174" fontId="29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 horizontal="centerContinuous"/>
    </xf>
    <xf numFmtId="0" fontId="5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/>
    </xf>
    <xf numFmtId="0" fontId="10" fillId="0" borderId="0" xfId="54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 textRotation="180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textRotation="180"/>
    </xf>
    <xf numFmtId="0" fontId="6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textRotation="180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dos.gov.sg/Users\weilin\AppData\Local\Microsoft\Windows\Temporary%20Internet%20Files\Content.Outlook\EUPBPKG1\09%20C2010%20R1%20T1-64%20(5.40pm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dos.gov.sg/Users\CSSEET\AppData\Local\Microsoft\Windows\Temporary%20Internet%20Files\Content.Outlook\ZCZZMZRX\t29-38%20E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1"/>
      <sheetName val="T42"/>
      <sheetName val="T43"/>
      <sheetName val="T44"/>
      <sheetName val="T45"/>
      <sheetName val="T46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9"/>
      <sheetName val="T60"/>
      <sheetName val="T61"/>
      <sheetName val="T62"/>
      <sheetName val="T63"/>
      <sheetName val="T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2" sqref="C12"/>
    </sheetView>
  </sheetViews>
  <sheetFormatPr defaultColWidth="9.140625" defaultRowHeight="22.5" customHeight="1"/>
  <cols>
    <col min="1" max="1" width="9.421875" style="101" customWidth="1"/>
    <col min="2" max="2" width="9.140625" style="101" customWidth="1"/>
    <col min="3" max="3" width="10.28125" style="103" customWidth="1"/>
    <col min="4" max="16384" width="9.140625" style="101" customWidth="1"/>
  </cols>
  <sheetData>
    <row r="1" ht="22.5" customHeight="1">
      <c r="A1" s="100" t="s">
        <v>57</v>
      </c>
    </row>
    <row r="2" ht="22.5" customHeight="1">
      <c r="A2" s="100" t="s">
        <v>76</v>
      </c>
    </row>
    <row r="3" ht="22.5" customHeight="1">
      <c r="A3" s="101" t="s">
        <v>75</v>
      </c>
    </row>
    <row r="5" spans="2:4" ht="22.5" customHeight="1">
      <c r="B5" s="102" t="s">
        <v>58</v>
      </c>
      <c r="C5" s="119">
        <v>32</v>
      </c>
      <c r="D5" s="101" t="s">
        <v>59</v>
      </c>
    </row>
    <row r="6" spans="2:4" ht="22.5" customHeight="1">
      <c r="B6" s="102" t="s">
        <v>58</v>
      </c>
      <c r="C6" s="119">
        <v>33</v>
      </c>
      <c r="D6" s="101" t="s">
        <v>60</v>
      </c>
    </row>
    <row r="7" spans="2:4" ht="22.5" customHeight="1">
      <c r="B7" s="102" t="s">
        <v>58</v>
      </c>
      <c r="C7" s="119">
        <v>34</v>
      </c>
      <c r="D7" s="101" t="s">
        <v>61</v>
      </c>
    </row>
    <row r="8" spans="2:4" ht="22.5" customHeight="1">
      <c r="B8" s="102" t="s">
        <v>58</v>
      </c>
      <c r="C8" s="119">
        <v>35</v>
      </c>
      <c r="D8" s="101" t="s">
        <v>62</v>
      </c>
    </row>
    <row r="9" spans="2:4" ht="22.5" customHeight="1">
      <c r="B9" s="102" t="s">
        <v>58</v>
      </c>
      <c r="C9" s="119">
        <v>36</v>
      </c>
      <c r="D9" s="101" t="s">
        <v>63</v>
      </c>
    </row>
    <row r="10" spans="2:4" ht="22.5" customHeight="1">
      <c r="B10" s="102" t="s">
        <v>58</v>
      </c>
      <c r="C10" s="119">
        <v>37</v>
      </c>
      <c r="D10" s="101" t="s">
        <v>64</v>
      </c>
    </row>
    <row r="11" spans="2:4" ht="22.5" customHeight="1">
      <c r="B11" s="102" t="s">
        <v>58</v>
      </c>
      <c r="C11" s="119">
        <v>38</v>
      </c>
      <c r="D11" s="101" t="s">
        <v>66</v>
      </c>
    </row>
    <row r="12" spans="2:4" ht="22.5" customHeight="1">
      <c r="B12" s="102" t="s">
        <v>58</v>
      </c>
      <c r="C12" s="119">
        <v>39</v>
      </c>
      <c r="D12" s="101" t="s">
        <v>74</v>
      </c>
    </row>
    <row r="13" spans="2:4" ht="22.5" customHeight="1">
      <c r="B13" s="102" t="s">
        <v>58</v>
      </c>
      <c r="C13" s="119">
        <v>40</v>
      </c>
      <c r="D13" s="101" t="s">
        <v>77</v>
      </c>
    </row>
    <row r="14" spans="2:4" ht="22.5" customHeight="1">
      <c r="B14" s="102" t="s">
        <v>58</v>
      </c>
      <c r="C14" s="119">
        <v>41</v>
      </c>
      <c r="D14" s="101" t="s">
        <v>65</v>
      </c>
    </row>
    <row r="15" spans="2:4" ht="22.5" customHeight="1">
      <c r="B15" s="102" t="s">
        <v>58</v>
      </c>
      <c r="C15" s="119">
        <v>42</v>
      </c>
      <c r="D15" s="101" t="s">
        <v>78</v>
      </c>
    </row>
  </sheetData>
  <sheetProtection/>
  <hyperlinks>
    <hyperlink ref="C6" location="'T33'!A1" display="'T33'!A1"/>
    <hyperlink ref="C5" location="'T32'!A1" display="'T32'!A1"/>
    <hyperlink ref="C7:C15" location="'T48'!A1" display="'T48'!A1"/>
    <hyperlink ref="C7" location="'T34'!A1" display="'T34'!A1"/>
    <hyperlink ref="C8" location="'T35'!A1" display="'T35'!A1"/>
    <hyperlink ref="C9" location="'T36'!A1" display="'T36'!A1"/>
    <hyperlink ref="C10" location="'T37'!A1" display="'T37'!A1"/>
    <hyperlink ref="C11" location="'T38'!A1" display="'T38'!A1"/>
    <hyperlink ref="C12" location="'T39'!A1" display="'T39'!A1"/>
    <hyperlink ref="C13" location="'T40'!A1" display="'T40'!A1"/>
    <hyperlink ref="C14" location="'T41'!A1" display="'T41'!A1"/>
    <hyperlink ref="C15" location="'T42'!A1" display="'T42'!A1"/>
  </hyperlinks>
  <printOptions/>
  <pageMargins left="0.7" right="0.7" top="0.75" bottom="0.75" header="0.3" footer="0.3"/>
  <pageSetup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5" zoomScaleNormal="85" zoomScalePageLayoutView="0" workbookViewId="0" topLeftCell="A4">
      <selection activeCell="D20" sqref="D20"/>
    </sheetView>
  </sheetViews>
  <sheetFormatPr defaultColWidth="9.140625" defaultRowHeight="15" customHeight="1"/>
  <cols>
    <col min="1" max="1" width="9.00390625" style="1" customWidth="1"/>
    <col min="2" max="2" width="29.28125" style="1" customWidth="1"/>
    <col min="3" max="3" width="7.7109375" style="1" customWidth="1"/>
    <col min="4" max="4" width="10.7109375" style="1" bestFit="1" customWidth="1"/>
    <col min="5" max="12" width="7.7109375" style="1" customWidth="1"/>
    <col min="13" max="13" width="9.8515625" style="1" customWidth="1"/>
    <col min="14" max="17" width="7.7109375" style="1" customWidth="1"/>
    <col min="18" max="18" width="9.140625" style="99" customWidth="1"/>
    <col min="19" max="16384" width="9.140625" style="1" customWidth="1"/>
  </cols>
  <sheetData>
    <row r="1" ht="15" customHeight="1">
      <c r="A1" s="127">
        <f>'T39'!R1+1</f>
        <v>234</v>
      </c>
    </row>
    <row r="2" spans="1:18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16"/>
    </row>
    <row r="3" spans="1:17" ht="15" customHeight="1">
      <c r="A3" s="127"/>
      <c r="B3" s="10" t="s">
        <v>93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>
      <c r="A4" s="12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s="6" customFormat="1" ht="15" customHeight="1">
      <c r="A5" s="127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97"/>
    </row>
    <row r="6" spans="1:18" s="6" customFormat="1" ht="15" customHeight="1" thickBot="1">
      <c r="A6" s="12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 t="s">
        <v>72</v>
      </c>
      <c r="R6" s="97"/>
    </row>
    <row r="7" spans="1:18" s="6" customFormat="1" ht="15" customHeight="1">
      <c r="A7" s="127"/>
      <c r="B7" s="153" t="s">
        <v>36</v>
      </c>
      <c r="C7" s="155" t="s">
        <v>2</v>
      </c>
      <c r="D7" s="156"/>
      <c r="E7" s="156"/>
      <c r="F7" s="156"/>
      <c r="G7" s="157" t="s">
        <v>3</v>
      </c>
      <c r="H7" s="156"/>
      <c r="I7" s="158"/>
      <c r="J7" s="156" t="s">
        <v>4</v>
      </c>
      <c r="K7" s="156"/>
      <c r="L7" s="156"/>
      <c r="M7" s="156"/>
      <c r="N7" s="156"/>
      <c r="O7" s="157" t="s">
        <v>5</v>
      </c>
      <c r="P7" s="156"/>
      <c r="Q7" s="156"/>
      <c r="R7" s="97"/>
    </row>
    <row r="8" spans="1:18" s="6" customFormat="1" ht="24">
      <c r="A8" s="127"/>
      <c r="B8" s="154"/>
      <c r="C8" s="70" t="s">
        <v>49</v>
      </c>
      <c r="D8" s="70" t="s">
        <v>48</v>
      </c>
      <c r="E8" s="70" t="s">
        <v>47</v>
      </c>
      <c r="F8" s="19" t="s">
        <v>79</v>
      </c>
      <c r="G8" s="70" t="s">
        <v>49</v>
      </c>
      <c r="H8" s="70" t="s">
        <v>28</v>
      </c>
      <c r="I8" s="19" t="s">
        <v>79</v>
      </c>
      <c r="J8" s="70" t="s">
        <v>49</v>
      </c>
      <c r="K8" s="70" t="s">
        <v>28</v>
      </c>
      <c r="L8" s="70" t="s">
        <v>29</v>
      </c>
      <c r="M8" s="70" t="s">
        <v>44</v>
      </c>
      <c r="N8" s="19" t="s">
        <v>79</v>
      </c>
      <c r="O8" s="70" t="s">
        <v>49</v>
      </c>
      <c r="P8" s="70" t="s">
        <v>28</v>
      </c>
      <c r="Q8" s="114" t="s">
        <v>79</v>
      </c>
      <c r="R8" s="97"/>
    </row>
    <row r="9" spans="1:18" s="7" customFormat="1" ht="15" customHeight="1">
      <c r="A9" s="127"/>
      <c r="B9" s="71" t="s">
        <v>1</v>
      </c>
      <c r="C9" s="108">
        <v>684.1</v>
      </c>
      <c r="D9" s="108">
        <v>1007.9</v>
      </c>
      <c r="E9" s="108">
        <v>422.4</v>
      </c>
      <c r="F9" s="109">
        <v>7.9</v>
      </c>
      <c r="G9" s="108">
        <v>57.6</v>
      </c>
      <c r="H9" s="108">
        <v>272.6</v>
      </c>
      <c r="I9" s="110">
        <v>0.3</v>
      </c>
      <c r="J9" s="108">
        <v>93.5</v>
      </c>
      <c r="K9" s="108">
        <v>14</v>
      </c>
      <c r="L9" s="108">
        <v>91.2</v>
      </c>
      <c r="M9" s="108">
        <v>31.4</v>
      </c>
      <c r="N9" s="109">
        <v>0.7</v>
      </c>
      <c r="O9" s="108">
        <v>52.7</v>
      </c>
      <c r="P9" s="108">
        <v>3.1</v>
      </c>
      <c r="Q9" s="110">
        <v>26.8</v>
      </c>
      <c r="R9" s="117"/>
    </row>
    <row r="10" spans="1:18" s="7" customFormat="1" ht="15" customHeight="1">
      <c r="A10" s="127"/>
      <c r="B10" s="72" t="s">
        <v>43</v>
      </c>
      <c r="C10" s="111">
        <v>6.7</v>
      </c>
      <c r="D10" s="111">
        <v>99</v>
      </c>
      <c r="E10" s="111">
        <v>168.4</v>
      </c>
      <c r="F10" s="112">
        <v>0.8</v>
      </c>
      <c r="G10" s="111">
        <v>1</v>
      </c>
      <c r="H10" s="111">
        <v>38.4</v>
      </c>
      <c r="I10" s="113">
        <v>0</v>
      </c>
      <c r="J10" s="111">
        <v>1.5</v>
      </c>
      <c r="K10" s="111">
        <v>2.2</v>
      </c>
      <c r="L10" s="111">
        <v>9.5</v>
      </c>
      <c r="M10" s="111">
        <v>1.3</v>
      </c>
      <c r="N10" s="112">
        <v>0</v>
      </c>
      <c r="O10" s="111">
        <v>0.7</v>
      </c>
      <c r="P10" s="111">
        <v>0.4</v>
      </c>
      <c r="Q10" s="113">
        <v>1.2</v>
      </c>
      <c r="R10" s="117"/>
    </row>
    <row r="11" spans="1:18" s="7" customFormat="1" ht="15" customHeight="1">
      <c r="A11" s="127"/>
      <c r="B11" s="72" t="s">
        <v>35</v>
      </c>
      <c r="C11" s="111">
        <v>8.7</v>
      </c>
      <c r="D11" s="111">
        <v>82.8</v>
      </c>
      <c r="E11" s="111">
        <v>52.3</v>
      </c>
      <c r="F11" s="112">
        <v>0.3</v>
      </c>
      <c r="G11" s="111">
        <v>1.9</v>
      </c>
      <c r="H11" s="111">
        <v>28.1</v>
      </c>
      <c r="I11" s="113">
        <v>0</v>
      </c>
      <c r="J11" s="111">
        <v>3</v>
      </c>
      <c r="K11" s="111">
        <v>1.7</v>
      </c>
      <c r="L11" s="111">
        <v>7.8</v>
      </c>
      <c r="M11" s="111">
        <v>0.7</v>
      </c>
      <c r="N11" s="112">
        <v>0</v>
      </c>
      <c r="O11" s="111">
        <v>0.6</v>
      </c>
      <c r="P11" s="111">
        <v>0.2</v>
      </c>
      <c r="Q11" s="113">
        <v>0.9</v>
      </c>
      <c r="R11" s="117"/>
    </row>
    <row r="12" spans="1:18" s="7" customFormat="1" ht="15" customHeight="1">
      <c r="A12" s="127"/>
      <c r="B12" s="72" t="s">
        <v>42</v>
      </c>
      <c r="C12" s="111">
        <v>22.5</v>
      </c>
      <c r="D12" s="111">
        <v>100.2</v>
      </c>
      <c r="E12" s="111">
        <v>43.5</v>
      </c>
      <c r="F12" s="112">
        <v>0.5</v>
      </c>
      <c r="G12" s="111">
        <v>2.7</v>
      </c>
      <c r="H12" s="111">
        <v>31.9</v>
      </c>
      <c r="I12" s="113">
        <v>0.1</v>
      </c>
      <c r="J12" s="111">
        <v>5.8</v>
      </c>
      <c r="K12" s="111">
        <v>1.6</v>
      </c>
      <c r="L12" s="111">
        <v>8.1</v>
      </c>
      <c r="M12" s="111">
        <v>1.2</v>
      </c>
      <c r="N12" s="112">
        <v>0</v>
      </c>
      <c r="O12" s="111">
        <v>1.5</v>
      </c>
      <c r="P12" s="111">
        <v>0.4</v>
      </c>
      <c r="Q12" s="113">
        <v>1.1</v>
      </c>
      <c r="R12" s="117"/>
    </row>
    <row r="13" spans="1:18" s="7" customFormat="1" ht="15" customHeight="1">
      <c r="A13" s="127"/>
      <c r="B13" s="72" t="s">
        <v>32</v>
      </c>
      <c r="C13" s="111">
        <v>125.8</v>
      </c>
      <c r="D13" s="111">
        <v>195.4</v>
      </c>
      <c r="E13" s="111">
        <v>62.3</v>
      </c>
      <c r="F13" s="112">
        <v>0.8</v>
      </c>
      <c r="G13" s="111">
        <v>14.5</v>
      </c>
      <c r="H13" s="111">
        <v>68.3</v>
      </c>
      <c r="I13" s="113">
        <v>0</v>
      </c>
      <c r="J13" s="111">
        <v>17.3</v>
      </c>
      <c r="K13" s="111">
        <v>3</v>
      </c>
      <c r="L13" s="111">
        <v>15.4</v>
      </c>
      <c r="M13" s="111">
        <v>2.9</v>
      </c>
      <c r="N13" s="112">
        <v>0</v>
      </c>
      <c r="O13" s="111">
        <v>5</v>
      </c>
      <c r="P13" s="111">
        <v>0.5</v>
      </c>
      <c r="Q13" s="113">
        <v>1.5</v>
      </c>
      <c r="R13" s="117"/>
    </row>
    <row r="14" spans="1:18" s="7" customFormat="1" ht="15" customHeight="1">
      <c r="A14" s="127"/>
      <c r="B14" s="72" t="s">
        <v>31</v>
      </c>
      <c r="C14" s="111">
        <v>68.4</v>
      </c>
      <c r="D14" s="111">
        <v>102.6</v>
      </c>
      <c r="E14" s="111">
        <v>24.2</v>
      </c>
      <c r="F14" s="112">
        <v>0.7</v>
      </c>
      <c r="G14" s="111">
        <v>11.9</v>
      </c>
      <c r="H14" s="111">
        <v>53.4</v>
      </c>
      <c r="I14" s="113">
        <v>0</v>
      </c>
      <c r="J14" s="111">
        <v>10.6</v>
      </c>
      <c r="K14" s="111">
        <v>2.3</v>
      </c>
      <c r="L14" s="111">
        <v>8.4</v>
      </c>
      <c r="M14" s="111">
        <v>1.2</v>
      </c>
      <c r="N14" s="112">
        <v>0</v>
      </c>
      <c r="O14" s="111">
        <v>4.8</v>
      </c>
      <c r="P14" s="111">
        <v>0.3</v>
      </c>
      <c r="Q14" s="113">
        <v>1.3</v>
      </c>
      <c r="R14" s="117"/>
    </row>
    <row r="15" spans="1:18" s="7" customFormat="1" ht="15" customHeight="1">
      <c r="A15" s="127"/>
      <c r="B15" s="72" t="s">
        <v>34</v>
      </c>
      <c r="C15" s="111">
        <v>75.7</v>
      </c>
      <c r="D15" s="111">
        <v>110.5</v>
      </c>
      <c r="E15" s="111">
        <v>14.6</v>
      </c>
      <c r="F15" s="112">
        <v>0.3</v>
      </c>
      <c r="G15" s="111">
        <v>9.2</v>
      </c>
      <c r="H15" s="111">
        <v>25.9</v>
      </c>
      <c r="I15" s="113">
        <v>0</v>
      </c>
      <c r="J15" s="111">
        <v>9.1</v>
      </c>
      <c r="K15" s="111">
        <v>1.5</v>
      </c>
      <c r="L15" s="111">
        <v>7.3</v>
      </c>
      <c r="M15" s="111">
        <v>1.4</v>
      </c>
      <c r="N15" s="112">
        <v>0.1</v>
      </c>
      <c r="O15" s="111">
        <v>2.8</v>
      </c>
      <c r="P15" s="111">
        <v>0.4</v>
      </c>
      <c r="Q15" s="113">
        <v>0.7</v>
      </c>
      <c r="R15" s="117"/>
    </row>
    <row r="16" spans="1:18" s="7" customFormat="1" ht="24">
      <c r="A16" s="127"/>
      <c r="B16" s="76" t="s">
        <v>33</v>
      </c>
      <c r="C16" s="111">
        <v>64.9</v>
      </c>
      <c r="D16" s="111">
        <v>77.6</v>
      </c>
      <c r="E16" s="111">
        <v>15.9</v>
      </c>
      <c r="F16" s="112">
        <v>0.3</v>
      </c>
      <c r="G16" s="111">
        <v>5.8</v>
      </c>
      <c r="H16" s="111">
        <v>12.6</v>
      </c>
      <c r="I16" s="113">
        <v>0</v>
      </c>
      <c r="J16" s="111">
        <v>9</v>
      </c>
      <c r="K16" s="111">
        <v>0.6</v>
      </c>
      <c r="L16" s="111">
        <v>5.8</v>
      </c>
      <c r="M16" s="111">
        <v>2.2</v>
      </c>
      <c r="N16" s="112">
        <v>0</v>
      </c>
      <c r="O16" s="111">
        <v>5.7</v>
      </c>
      <c r="P16" s="111">
        <v>0.1</v>
      </c>
      <c r="Q16" s="113">
        <v>1.3</v>
      </c>
      <c r="R16" s="117"/>
    </row>
    <row r="17" spans="1:18" s="7" customFormat="1" ht="15" customHeight="1">
      <c r="A17" s="127"/>
      <c r="B17" s="72" t="s">
        <v>30</v>
      </c>
      <c r="C17" s="111">
        <v>311.4</v>
      </c>
      <c r="D17" s="111">
        <v>240</v>
      </c>
      <c r="E17" s="111">
        <v>41.2</v>
      </c>
      <c r="F17" s="112">
        <v>4.3</v>
      </c>
      <c r="G17" s="111">
        <v>10.5</v>
      </c>
      <c r="H17" s="111">
        <v>14</v>
      </c>
      <c r="I17" s="113">
        <v>0.2</v>
      </c>
      <c r="J17" s="111">
        <v>37.2</v>
      </c>
      <c r="K17" s="111">
        <v>0.9</v>
      </c>
      <c r="L17" s="111">
        <v>28.9</v>
      </c>
      <c r="M17" s="111">
        <v>20.4</v>
      </c>
      <c r="N17" s="112">
        <v>0.6</v>
      </c>
      <c r="O17" s="111">
        <v>31.6</v>
      </c>
      <c r="P17" s="111">
        <v>0.8</v>
      </c>
      <c r="Q17" s="113">
        <v>18.8</v>
      </c>
      <c r="R17" s="117"/>
    </row>
    <row r="18" spans="1:18" s="6" customFormat="1" ht="15" customHeight="1" thickBot="1">
      <c r="A18" s="127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97"/>
    </row>
    <row r="19" spans="1:18" s="6" customFormat="1" ht="15" customHeight="1">
      <c r="A19" s="127"/>
      <c r="B19" s="164" t="s">
        <v>99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97"/>
    </row>
    <row r="20" spans="1:18" s="6" customFormat="1" ht="15" customHeight="1">
      <c r="A20" s="127"/>
      <c r="B20" s="32" t="s">
        <v>100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7"/>
    </row>
    <row r="21" spans="1:18" s="6" customFormat="1" ht="15" customHeight="1">
      <c r="A21" s="127"/>
      <c r="B21" s="163" t="s">
        <v>98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97"/>
    </row>
    <row r="22" spans="1:17" ht="15" customHeight="1">
      <c r="A22" s="127"/>
      <c r="B22" s="132" t="s">
        <v>96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15" customHeight="1">
      <c r="A23" s="127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5" customHeight="1">
      <c r="A24" s="127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>
      <c r="A25" s="127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5" customHeight="1">
      <c r="A26" s="12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15" customHeight="1">
      <c r="A27" s="12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t="15" customHeight="1">
      <c r="A28" s="12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5" customHeight="1">
      <c r="A29" s="12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5" customHeight="1">
      <c r="A30" s="127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5" customHeight="1">
      <c r="A31" s="127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5" customHeight="1">
      <c r="A32" s="127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5" customHeight="1">
      <c r="A33" s="127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ht="15" customHeight="1">
      <c r="A34" s="127"/>
    </row>
    <row r="35" ht="15" customHeight="1">
      <c r="A35" s="127"/>
    </row>
  </sheetData>
  <sheetProtection/>
  <mergeCells count="9">
    <mergeCell ref="A1:A35"/>
    <mergeCell ref="B22:Q23"/>
    <mergeCell ref="B2:Q2"/>
    <mergeCell ref="B7:B8"/>
    <mergeCell ref="C7:F7"/>
    <mergeCell ref="G7:I7"/>
    <mergeCell ref="J7:N7"/>
    <mergeCell ref="O7:Q7"/>
    <mergeCell ref="B21:Q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4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120" customWidth="1"/>
    <col min="2" max="2" width="21.7109375" style="2" customWidth="1"/>
    <col min="3" max="14" width="10.28125" style="2" customWidth="1"/>
    <col min="15" max="15" width="9.00390625" style="120" customWidth="1"/>
    <col min="16" max="16" width="21.7109375" style="2" customWidth="1"/>
    <col min="17" max="28" width="10.28125" style="2" customWidth="1"/>
    <col min="29" max="16384" width="9.140625" style="2" customWidth="1"/>
  </cols>
  <sheetData>
    <row r="1" spans="1:15" ht="15" customHeight="1">
      <c r="A1" s="142">
        <f>'T40'!A1+1</f>
        <v>235</v>
      </c>
      <c r="O1" s="142">
        <f>A1+1</f>
        <v>236</v>
      </c>
    </row>
    <row r="2" spans="1:29" s="11" customFormat="1" ht="15" customHeight="1">
      <c r="A2" s="142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42"/>
      <c r="P2" s="130" t="s">
        <v>71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9"/>
    </row>
    <row r="3" spans="1:29" s="5" customFormat="1" ht="15" customHeight="1">
      <c r="A3" s="142"/>
      <c r="B3" s="131" t="s">
        <v>94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42"/>
      <c r="P3" s="131" t="s">
        <v>94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3"/>
    </row>
    <row r="4" spans="1:29" s="14" customFormat="1" ht="15" customHeight="1">
      <c r="A4" s="14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35"/>
    </row>
    <row r="5" spans="1:28" s="14" customFormat="1" ht="15" customHeight="1">
      <c r="A5" s="142"/>
      <c r="O5" s="142"/>
      <c r="AB5" s="58" t="s">
        <v>22</v>
      </c>
    </row>
    <row r="6" spans="1:28" s="14" customFormat="1" ht="15" customHeight="1" thickBot="1">
      <c r="A6" s="14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 t="s">
        <v>72</v>
      </c>
      <c r="O6" s="14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 t="s">
        <v>72</v>
      </c>
    </row>
    <row r="7" spans="1:28" s="14" customFormat="1" ht="15" customHeight="1">
      <c r="A7" s="142"/>
      <c r="B7" s="143" t="s">
        <v>50</v>
      </c>
      <c r="C7" s="63" t="s">
        <v>1</v>
      </c>
      <c r="D7" s="63"/>
      <c r="E7" s="63"/>
      <c r="F7" s="64" t="s">
        <v>41</v>
      </c>
      <c r="G7" s="63"/>
      <c r="H7" s="63"/>
      <c r="I7" s="64" t="s">
        <v>35</v>
      </c>
      <c r="J7" s="63"/>
      <c r="K7" s="63"/>
      <c r="L7" s="64" t="s">
        <v>32</v>
      </c>
      <c r="M7" s="63"/>
      <c r="N7" s="63"/>
      <c r="O7" s="142"/>
      <c r="P7" s="143" t="s">
        <v>50</v>
      </c>
      <c r="Q7" s="63" t="s">
        <v>31</v>
      </c>
      <c r="R7" s="63"/>
      <c r="S7" s="63"/>
      <c r="T7" s="136" t="s">
        <v>34</v>
      </c>
      <c r="U7" s="124"/>
      <c r="V7" s="137"/>
      <c r="W7" s="124" t="s">
        <v>33</v>
      </c>
      <c r="X7" s="124"/>
      <c r="Y7" s="137"/>
      <c r="Z7" s="64" t="s">
        <v>30</v>
      </c>
      <c r="AA7" s="63"/>
      <c r="AB7" s="63"/>
    </row>
    <row r="8" spans="1:28" s="14" customFormat="1" ht="15" customHeight="1">
      <c r="A8" s="142"/>
      <c r="B8" s="122"/>
      <c r="C8" s="33" t="s">
        <v>1</v>
      </c>
      <c r="D8" s="19" t="s">
        <v>6</v>
      </c>
      <c r="E8" s="19" t="s">
        <v>7</v>
      </c>
      <c r="F8" s="19" t="s">
        <v>1</v>
      </c>
      <c r="G8" s="19" t="s">
        <v>6</v>
      </c>
      <c r="H8" s="19" t="s">
        <v>7</v>
      </c>
      <c r="I8" s="19" t="s">
        <v>1</v>
      </c>
      <c r="J8" s="19" t="s">
        <v>6</v>
      </c>
      <c r="K8" s="19" t="s">
        <v>7</v>
      </c>
      <c r="L8" s="19" t="s">
        <v>1</v>
      </c>
      <c r="M8" s="19" t="s">
        <v>6</v>
      </c>
      <c r="N8" s="20" t="s">
        <v>7</v>
      </c>
      <c r="O8" s="142"/>
      <c r="P8" s="122"/>
      <c r="Q8" s="33" t="s">
        <v>1</v>
      </c>
      <c r="R8" s="19" t="s">
        <v>6</v>
      </c>
      <c r="S8" s="19" t="s">
        <v>7</v>
      </c>
      <c r="T8" s="19" t="s">
        <v>1</v>
      </c>
      <c r="U8" s="19" t="s">
        <v>6</v>
      </c>
      <c r="V8" s="19" t="s">
        <v>7</v>
      </c>
      <c r="W8" s="19" t="s">
        <v>1</v>
      </c>
      <c r="X8" s="19" t="s">
        <v>6</v>
      </c>
      <c r="Y8" s="19" t="s">
        <v>7</v>
      </c>
      <c r="Z8" s="19" t="s">
        <v>1</v>
      </c>
      <c r="AA8" s="19" t="s">
        <v>6</v>
      </c>
      <c r="AB8" s="20" t="s">
        <v>7</v>
      </c>
    </row>
    <row r="9" spans="1:28" s="14" customFormat="1" ht="21" customHeight="1">
      <c r="A9" s="142"/>
      <c r="B9" s="21" t="s">
        <v>1</v>
      </c>
      <c r="C9" s="104">
        <v>763.5</v>
      </c>
      <c r="D9" s="104">
        <v>388.5</v>
      </c>
      <c r="E9" s="104">
        <v>375</v>
      </c>
      <c r="F9" s="104">
        <v>57.1</v>
      </c>
      <c r="G9" s="104">
        <v>29.8</v>
      </c>
      <c r="H9" s="104">
        <v>27.3</v>
      </c>
      <c r="I9" s="104">
        <v>261.9</v>
      </c>
      <c r="J9" s="104">
        <v>136.6</v>
      </c>
      <c r="K9" s="104">
        <v>125.3</v>
      </c>
      <c r="L9" s="104">
        <v>205.5</v>
      </c>
      <c r="M9" s="104">
        <v>105.6</v>
      </c>
      <c r="N9" s="105">
        <v>99.9</v>
      </c>
      <c r="O9" s="142"/>
      <c r="P9" s="21" t="s">
        <v>1</v>
      </c>
      <c r="Q9" s="104">
        <v>58.7</v>
      </c>
      <c r="R9" s="104">
        <v>30.4</v>
      </c>
      <c r="S9" s="104">
        <v>28.3</v>
      </c>
      <c r="T9" s="104">
        <v>79.6</v>
      </c>
      <c r="U9" s="104">
        <v>41.6</v>
      </c>
      <c r="V9" s="104">
        <v>38</v>
      </c>
      <c r="W9" s="104">
        <v>10.3</v>
      </c>
      <c r="X9" s="104">
        <v>4.7</v>
      </c>
      <c r="Y9" s="104">
        <v>5.6</v>
      </c>
      <c r="Z9" s="104">
        <v>90.3</v>
      </c>
      <c r="AA9" s="104">
        <v>39.9</v>
      </c>
      <c r="AB9" s="105">
        <v>50.5</v>
      </c>
    </row>
    <row r="10" spans="1:28" s="14" customFormat="1" ht="21" customHeight="1">
      <c r="A10" s="142"/>
      <c r="B10" s="34" t="s">
        <v>49</v>
      </c>
      <c r="C10" s="106">
        <v>414.6</v>
      </c>
      <c r="D10" s="106">
        <v>210.5</v>
      </c>
      <c r="E10" s="106">
        <v>204.1</v>
      </c>
      <c r="F10" s="106">
        <v>34.4</v>
      </c>
      <c r="G10" s="106">
        <v>18</v>
      </c>
      <c r="H10" s="106">
        <v>16.4</v>
      </c>
      <c r="I10" s="106">
        <v>152.4</v>
      </c>
      <c r="J10" s="106">
        <v>79.7</v>
      </c>
      <c r="K10" s="106">
        <v>72.8</v>
      </c>
      <c r="L10" s="106">
        <v>106.5</v>
      </c>
      <c r="M10" s="106">
        <v>53.9</v>
      </c>
      <c r="N10" s="107">
        <v>52.6</v>
      </c>
      <c r="O10" s="142"/>
      <c r="P10" s="34" t="s">
        <v>49</v>
      </c>
      <c r="Q10" s="106">
        <v>29.8</v>
      </c>
      <c r="R10" s="106">
        <v>14.7</v>
      </c>
      <c r="S10" s="106">
        <v>15.2</v>
      </c>
      <c r="T10" s="106">
        <v>37.4</v>
      </c>
      <c r="U10" s="106">
        <v>19.7</v>
      </c>
      <c r="V10" s="106">
        <v>17.7</v>
      </c>
      <c r="W10" s="106">
        <v>4.4</v>
      </c>
      <c r="X10" s="106">
        <v>2.1</v>
      </c>
      <c r="Y10" s="106">
        <v>2.3</v>
      </c>
      <c r="Z10" s="106">
        <v>49.6</v>
      </c>
      <c r="AA10" s="106">
        <v>22.5</v>
      </c>
      <c r="AB10" s="107">
        <v>27.2</v>
      </c>
    </row>
    <row r="11" spans="1:28" s="14" customFormat="1" ht="21" customHeight="1">
      <c r="A11" s="142"/>
      <c r="B11" s="34" t="s">
        <v>48</v>
      </c>
      <c r="C11" s="106">
        <v>219.4</v>
      </c>
      <c r="D11" s="106">
        <v>112.2</v>
      </c>
      <c r="E11" s="106">
        <v>107.2</v>
      </c>
      <c r="F11" s="106">
        <v>13.5</v>
      </c>
      <c r="G11" s="106">
        <v>7</v>
      </c>
      <c r="H11" s="106">
        <v>6.5</v>
      </c>
      <c r="I11" s="106">
        <v>63.9</v>
      </c>
      <c r="J11" s="106">
        <v>33.9</v>
      </c>
      <c r="K11" s="106">
        <v>30</v>
      </c>
      <c r="L11" s="106">
        <v>59.9</v>
      </c>
      <c r="M11" s="106">
        <v>31.8</v>
      </c>
      <c r="N11" s="107">
        <v>28.1</v>
      </c>
      <c r="O11" s="142"/>
      <c r="P11" s="34" t="s">
        <v>48</v>
      </c>
      <c r="Q11" s="106">
        <v>16.4</v>
      </c>
      <c r="R11" s="106">
        <v>8.8</v>
      </c>
      <c r="S11" s="106">
        <v>7.6</v>
      </c>
      <c r="T11" s="106">
        <v>28.9</v>
      </c>
      <c r="U11" s="106">
        <v>14.9</v>
      </c>
      <c r="V11" s="106">
        <v>14</v>
      </c>
      <c r="W11" s="106">
        <v>3.4</v>
      </c>
      <c r="X11" s="106">
        <v>1.6</v>
      </c>
      <c r="Y11" s="106">
        <v>1.8</v>
      </c>
      <c r="Z11" s="106">
        <v>33.5</v>
      </c>
      <c r="AA11" s="106">
        <v>14.2</v>
      </c>
      <c r="AB11" s="107">
        <v>19.3</v>
      </c>
    </row>
    <row r="12" spans="1:28" s="14" customFormat="1" ht="21" customHeight="1">
      <c r="A12" s="142"/>
      <c r="B12" s="34" t="s">
        <v>47</v>
      </c>
      <c r="C12" s="106">
        <v>7.1</v>
      </c>
      <c r="D12" s="106">
        <v>3.7</v>
      </c>
      <c r="E12" s="106">
        <v>3.4</v>
      </c>
      <c r="F12" s="106">
        <v>0.2</v>
      </c>
      <c r="G12" s="106">
        <v>0.1</v>
      </c>
      <c r="H12" s="106">
        <v>0</v>
      </c>
      <c r="I12" s="106">
        <v>1.8</v>
      </c>
      <c r="J12" s="106">
        <v>1</v>
      </c>
      <c r="K12" s="106">
        <v>0.8</v>
      </c>
      <c r="L12" s="106">
        <v>1.8</v>
      </c>
      <c r="M12" s="106">
        <v>1</v>
      </c>
      <c r="N12" s="107">
        <v>0.8</v>
      </c>
      <c r="O12" s="142"/>
      <c r="P12" s="34" t="s">
        <v>47</v>
      </c>
      <c r="Q12" s="106">
        <v>0.4</v>
      </c>
      <c r="R12" s="106">
        <v>0.3</v>
      </c>
      <c r="S12" s="106">
        <v>0.1</v>
      </c>
      <c r="T12" s="106">
        <v>1.3</v>
      </c>
      <c r="U12" s="106">
        <v>0.4</v>
      </c>
      <c r="V12" s="106">
        <v>0.9</v>
      </c>
      <c r="W12" s="106">
        <v>0.2</v>
      </c>
      <c r="X12" s="106">
        <v>0.1</v>
      </c>
      <c r="Y12" s="106">
        <v>0.1</v>
      </c>
      <c r="Z12" s="106">
        <v>1.5</v>
      </c>
      <c r="AA12" s="106">
        <v>0.7</v>
      </c>
      <c r="AB12" s="107">
        <v>0.8</v>
      </c>
    </row>
    <row r="13" spans="1:28" s="14" customFormat="1" ht="21" customHeight="1">
      <c r="A13" s="142"/>
      <c r="B13" s="34" t="s">
        <v>28</v>
      </c>
      <c r="C13" s="106">
        <v>83.8</v>
      </c>
      <c r="D13" s="106">
        <v>43</v>
      </c>
      <c r="E13" s="106">
        <v>40.8</v>
      </c>
      <c r="F13" s="106">
        <v>6.1</v>
      </c>
      <c r="G13" s="106">
        <v>3.3</v>
      </c>
      <c r="H13" s="106">
        <v>2.8</v>
      </c>
      <c r="I13" s="106">
        <v>26.3</v>
      </c>
      <c r="J13" s="106">
        <v>13.2</v>
      </c>
      <c r="K13" s="106">
        <v>13.1</v>
      </c>
      <c r="L13" s="106">
        <v>27</v>
      </c>
      <c r="M13" s="106">
        <v>13.9</v>
      </c>
      <c r="N13" s="107">
        <v>13.2</v>
      </c>
      <c r="O13" s="142"/>
      <c r="P13" s="34" t="s">
        <v>28</v>
      </c>
      <c r="Q13" s="106">
        <v>9.3</v>
      </c>
      <c r="R13" s="106">
        <v>5.1</v>
      </c>
      <c r="S13" s="106">
        <v>4.2</v>
      </c>
      <c r="T13" s="106">
        <v>9.4</v>
      </c>
      <c r="U13" s="106">
        <v>5</v>
      </c>
      <c r="V13" s="106">
        <v>4.4</v>
      </c>
      <c r="W13" s="106">
        <v>1.8</v>
      </c>
      <c r="X13" s="106">
        <v>0.7</v>
      </c>
      <c r="Y13" s="106">
        <v>1.1</v>
      </c>
      <c r="Z13" s="106">
        <v>3.9</v>
      </c>
      <c r="AA13" s="106">
        <v>1.9</v>
      </c>
      <c r="AB13" s="107">
        <v>2</v>
      </c>
    </row>
    <row r="14" spans="1:28" s="14" customFormat="1" ht="21" customHeight="1">
      <c r="A14" s="142"/>
      <c r="B14" s="34" t="s">
        <v>46</v>
      </c>
      <c r="C14" s="106">
        <v>31.7</v>
      </c>
      <c r="D14" s="106">
        <v>15.9</v>
      </c>
      <c r="E14" s="106">
        <v>15.8</v>
      </c>
      <c r="F14" s="106">
        <v>2.3</v>
      </c>
      <c r="G14" s="106">
        <v>1.2</v>
      </c>
      <c r="H14" s="106">
        <v>1.2</v>
      </c>
      <c r="I14" s="106">
        <v>15.1</v>
      </c>
      <c r="J14" s="106">
        <v>7.8</v>
      </c>
      <c r="K14" s="106">
        <v>7.3</v>
      </c>
      <c r="L14" s="106">
        <v>8.3</v>
      </c>
      <c r="M14" s="106">
        <v>3.9</v>
      </c>
      <c r="N14" s="107">
        <v>4.4</v>
      </c>
      <c r="O14" s="142"/>
      <c r="P14" s="34" t="s">
        <v>46</v>
      </c>
      <c r="Q14" s="106">
        <v>2.3</v>
      </c>
      <c r="R14" s="106">
        <v>1.3</v>
      </c>
      <c r="S14" s="106">
        <v>1</v>
      </c>
      <c r="T14" s="106">
        <v>1.9</v>
      </c>
      <c r="U14" s="106">
        <v>1</v>
      </c>
      <c r="V14" s="106">
        <v>0.8</v>
      </c>
      <c r="W14" s="106">
        <v>0.3</v>
      </c>
      <c r="X14" s="106">
        <v>0.1</v>
      </c>
      <c r="Y14" s="106">
        <v>0.2</v>
      </c>
      <c r="Z14" s="106">
        <v>1.4</v>
      </c>
      <c r="AA14" s="106">
        <v>0.5</v>
      </c>
      <c r="AB14" s="107">
        <v>0.9</v>
      </c>
    </row>
    <row r="15" spans="1:28" s="14" customFormat="1" ht="15" customHeight="1">
      <c r="A15" s="142"/>
      <c r="B15" s="23" t="s">
        <v>29</v>
      </c>
      <c r="C15" s="106">
        <v>25.8</v>
      </c>
      <c r="D15" s="106">
        <v>12.7</v>
      </c>
      <c r="E15" s="106">
        <v>13.1</v>
      </c>
      <c r="F15" s="106">
        <v>1.9</v>
      </c>
      <c r="G15" s="106">
        <v>0.9</v>
      </c>
      <c r="H15" s="106">
        <v>1.1</v>
      </c>
      <c r="I15" s="106">
        <v>12.1</v>
      </c>
      <c r="J15" s="106">
        <v>6.2</v>
      </c>
      <c r="K15" s="106">
        <v>6</v>
      </c>
      <c r="L15" s="106">
        <v>7</v>
      </c>
      <c r="M15" s="106">
        <v>3.1</v>
      </c>
      <c r="N15" s="107">
        <v>3.8</v>
      </c>
      <c r="O15" s="142"/>
      <c r="P15" s="23" t="s">
        <v>29</v>
      </c>
      <c r="Q15" s="106">
        <v>1.9</v>
      </c>
      <c r="R15" s="106">
        <v>1.1</v>
      </c>
      <c r="S15" s="106">
        <v>0.8</v>
      </c>
      <c r="T15" s="106">
        <v>1.6</v>
      </c>
      <c r="U15" s="106">
        <v>0.9</v>
      </c>
      <c r="V15" s="106">
        <v>0.7</v>
      </c>
      <c r="W15" s="106">
        <v>0.3</v>
      </c>
      <c r="X15" s="106">
        <v>0.1</v>
      </c>
      <c r="Y15" s="106">
        <v>0.2</v>
      </c>
      <c r="Z15" s="106">
        <v>0.9</v>
      </c>
      <c r="AA15" s="106">
        <v>0.4</v>
      </c>
      <c r="AB15" s="107">
        <v>0.5</v>
      </c>
    </row>
    <row r="16" spans="1:28" s="14" customFormat="1" ht="15" customHeight="1">
      <c r="A16" s="142"/>
      <c r="B16" s="23" t="s">
        <v>44</v>
      </c>
      <c r="C16" s="106">
        <v>5.9</v>
      </c>
      <c r="D16" s="106">
        <v>3.1</v>
      </c>
      <c r="E16" s="106">
        <v>2.7</v>
      </c>
      <c r="F16" s="106">
        <v>0.4</v>
      </c>
      <c r="G16" s="106">
        <v>0.3</v>
      </c>
      <c r="H16" s="106">
        <v>0.1</v>
      </c>
      <c r="I16" s="106">
        <v>3</v>
      </c>
      <c r="J16" s="106">
        <v>1.6</v>
      </c>
      <c r="K16" s="106">
        <v>1.3</v>
      </c>
      <c r="L16" s="106">
        <v>1.4</v>
      </c>
      <c r="M16" s="106">
        <v>0.8</v>
      </c>
      <c r="N16" s="107">
        <v>0.5</v>
      </c>
      <c r="O16" s="142"/>
      <c r="P16" s="23" t="s">
        <v>44</v>
      </c>
      <c r="Q16" s="106">
        <v>0.4</v>
      </c>
      <c r="R16" s="106">
        <v>0.2</v>
      </c>
      <c r="S16" s="106">
        <v>0.2</v>
      </c>
      <c r="T16" s="106">
        <v>0.3</v>
      </c>
      <c r="U16" s="106">
        <v>0.1</v>
      </c>
      <c r="V16" s="106">
        <v>0.2</v>
      </c>
      <c r="W16" s="106">
        <v>0</v>
      </c>
      <c r="X16" s="106">
        <v>0</v>
      </c>
      <c r="Y16" s="106">
        <v>0</v>
      </c>
      <c r="Z16" s="106">
        <v>0.5</v>
      </c>
      <c r="AA16" s="106">
        <v>0.1</v>
      </c>
      <c r="AB16" s="107">
        <v>0.4</v>
      </c>
    </row>
    <row r="17" spans="1:28" s="14" customFormat="1" ht="21" customHeight="1">
      <c r="A17" s="142"/>
      <c r="B17" s="34" t="s">
        <v>5</v>
      </c>
      <c r="C17" s="106">
        <v>6.9</v>
      </c>
      <c r="D17" s="106">
        <v>3.2</v>
      </c>
      <c r="E17" s="106">
        <v>3.7</v>
      </c>
      <c r="F17" s="106">
        <v>0.6</v>
      </c>
      <c r="G17" s="106">
        <v>0.2</v>
      </c>
      <c r="H17" s="106">
        <v>0.4</v>
      </c>
      <c r="I17" s="106">
        <v>2.5</v>
      </c>
      <c r="J17" s="106">
        <v>1</v>
      </c>
      <c r="K17" s="106">
        <v>1.4</v>
      </c>
      <c r="L17" s="106">
        <v>2</v>
      </c>
      <c r="M17" s="106">
        <v>1.1</v>
      </c>
      <c r="N17" s="107">
        <v>0.9</v>
      </c>
      <c r="O17" s="142"/>
      <c r="P17" s="34" t="s">
        <v>5</v>
      </c>
      <c r="Q17" s="106">
        <v>0.5</v>
      </c>
      <c r="R17" s="106">
        <v>0.3</v>
      </c>
      <c r="S17" s="106">
        <v>0.2</v>
      </c>
      <c r="T17" s="106">
        <v>0.7</v>
      </c>
      <c r="U17" s="106">
        <v>0.5</v>
      </c>
      <c r="V17" s="106">
        <v>0.2</v>
      </c>
      <c r="W17" s="106">
        <v>0.2</v>
      </c>
      <c r="X17" s="106">
        <v>0.1</v>
      </c>
      <c r="Y17" s="106">
        <v>0.1</v>
      </c>
      <c r="Z17" s="106">
        <v>0.5</v>
      </c>
      <c r="AA17" s="106">
        <v>0.1</v>
      </c>
      <c r="AB17" s="107">
        <v>0.4</v>
      </c>
    </row>
    <row r="18" spans="1:28" s="14" customFormat="1" ht="15" customHeight="1" thickBot="1">
      <c r="A18" s="14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142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</row>
    <row r="19" spans="1:28" s="14" customFormat="1" ht="15" customHeight="1">
      <c r="A19" s="142"/>
      <c r="B19" s="159" t="s">
        <v>56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42"/>
      <c r="P19" s="28" t="s">
        <v>56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15" ht="15" customHeight="1">
      <c r="A20" s="142"/>
      <c r="O20" s="142"/>
    </row>
    <row r="21" spans="1:15" ht="15" customHeight="1">
      <c r="A21" s="142"/>
      <c r="O21" s="142"/>
    </row>
    <row r="22" spans="1:28" ht="15" customHeight="1">
      <c r="A22" s="14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2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ht="15" customHeight="1">
      <c r="A23" s="14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42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15" customHeight="1">
      <c r="A24" s="142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42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ht="15" customHeight="1">
      <c r="A25" s="142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42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ht="15" customHeight="1">
      <c r="A26" s="142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42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28" ht="15" customHeight="1">
      <c r="A27" s="14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42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5" customHeight="1">
      <c r="A28" s="14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142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5" customHeight="1">
      <c r="A29" s="14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142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5" customHeight="1">
      <c r="A30" s="142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42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15" ht="15" customHeight="1">
      <c r="A31" s="14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142"/>
    </row>
    <row r="32" spans="1:15" ht="15" customHeight="1">
      <c r="A32" s="14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42"/>
    </row>
    <row r="33" spans="1:15" ht="15" customHeight="1">
      <c r="A33" s="142"/>
      <c r="O33" s="142"/>
    </row>
    <row r="34" spans="1:15" ht="15" customHeight="1">
      <c r="A34" s="142"/>
      <c r="O34" s="142"/>
    </row>
  </sheetData>
  <sheetProtection/>
  <mergeCells count="11">
    <mergeCell ref="B19:N19"/>
    <mergeCell ref="B7:B8"/>
    <mergeCell ref="P7:P8"/>
    <mergeCell ref="A1:A34"/>
    <mergeCell ref="O1:O34"/>
    <mergeCell ref="W7:Y7"/>
    <mergeCell ref="B2:N2"/>
    <mergeCell ref="P2:AB2"/>
    <mergeCell ref="B3:N3"/>
    <mergeCell ref="P3:AB3"/>
    <mergeCell ref="T7:V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10" zoomScalePageLayoutView="0" workbookViewId="0" topLeftCell="A1">
      <selection activeCell="B1" sqref="B1"/>
    </sheetView>
  </sheetViews>
  <sheetFormatPr defaultColWidth="9.140625" defaultRowHeight="15" customHeight="1"/>
  <cols>
    <col min="1" max="1" width="9.140625" style="2" customWidth="1"/>
    <col min="2" max="2" width="38.8515625" style="2" customWidth="1"/>
    <col min="3" max="3" width="8.28125" style="2" bestFit="1" customWidth="1"/>
    <col min="4" max="4" width="8.7109375" style="2" bestFit="1" customWidth="1"/>
    <col min="5" max="5" width="7.57421875" style="2" bestFit="1" customWidth="1"/>
    <col min="6" max="6" width="7.140625" style="2" bestFit="1" customWidth="1"/>
    <col min="7" max="8" width="7.421875" style="2" bestFit="1" customWidth="1"/>
    <col min="9" max="9" width="7.140625" style="2" bestFit="1" customWidth="1"/>
    <col min="10" max="10" width="7.421875" style="2" bestFit="1" customWidth="1"/>
    <col min="11" max="11" width="6.57421875" style="2" bestFit="1" customWidth="1"/>
    <col min="12" max="12" width="7.421875" style="2" bestFit="1" customWidth="1"/>
    <col min="13" max="13" width="11.00390625" style="2" bestFit="1" customWidth="1"/>
    <col min="14" max="14" width="7.140625" style="2" bestFit="1" customWidth="1"/>
    <col min="15" max="15" width="7.421875" style="2" bestFit="1" customWidth="1"/>
    <col min="16" max="16" width="5.8515625" style="2" bestFit="1" customWidth="1"/>
    <col min="17" max="17" width="7.28125" style="2" bestFit="1" customWidth="1"/>
    <col min="18" max="16384" width="9.140625" style="2" customWidth="1"/>
  </cols>
  <sheetData>
    <row r="1" ht="15" customHeight="1">
      <c r="A1" s="142">
        <f>'T41'!O1+1</f>
        <v>237</v>
      </c>
    </row>
    <row r="2" spans="1:17" ht="15" customHeight="1">
      <c r="A2" s="142"/>
      <c r="B2" s="131" t="s">
        <v>71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5" customHeight="1">
      <c r="A3" s="142"/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4" customFormat="1" ht="15" customHeight="1">
      <c r="A4" s="1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="14" customFormat="1" ht="15" customHeight="1">
      <c r="A5" s="142"/>
    </row>
    <row r="6" spans="1:17" s="14" customFormat="1" ht="15" customHeight="1" thickBot="1">
      <c r="A6" s="14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 t="s">
        <v>72</v>
      </c>
    </row>
    <row r="7" spans="1:17" s="14" customFormat="1" ht="15" customHeight="1">
      <c r="A7" s="142"/>
      <c r="B7" s="160" t="s">
        <v>67</v>
      </c>
      <c r="C7" s="139" t="s">
        <v>2</v>
      </c>
      <c r="D7" s="139"/>
      <c r="E7" s="139"/>
      <c r="F7" s="139"/>
      <c r="G7" s="139" t="s">
        <v>3</v>
      </c>
      <c r="H7" s="139"/>
      <c r="I7" s="139"/>
      <c r="J7" s="139" t="s">
        <v>4</v>
      </c>
      <c r="K7" s="139"/>
      <c r="L7" s="139"/>
      <c r="M7" s="139"/>
      <c r="N7" s="139"/>
      <c r="O7" s="136" t="s">
        <v>5</v>
      </c>
      <c r="P7" s="124"/>
      <c r="Q7" s="124"/>
    </row>
    <row r="8" spans="1:17" s="14" customFormat="1" ht="24">
      <c r="A8" s="142"/>
      <c r="B8" s="143"/>
      <c r="C8" s="33" t="s">
        <v>49</v>
      </c>
      <c r="D8" s="19" t="s">
        <v>48</v>
      </c>
      <c r="E8" s="19" t="s">
        <v>47</v>
      </c>
      <c r="F8" s="20" t="s">
        <v>79</v>
      </c>
      <c r="G8" s="19" t="s">
        <v>49</v>
      </c>
      <c r="H8" s="19" t="s">
        <v>28</v>
      </c>
      <c r="I8" s="114" t="s">
        <v>79</v>
      </c>
      <c r="J8" s="19" t="s">
        <v>49</v>
      </c>
      <c r="K8" s="19" t="s">
        <v>28</v>
      </c>
      <c r="L8" s="19" t="s">
        <v>29</v>
      </c>
      <c r="M8" s="19" t="s">
        <v>44</v>
      </c>
      <c r="N8" s="114" t="s">
        <v>79</v>
      </c>
      <c r="O8" s="19" t="s">
        <v>49</v>
      </c>
      <c r="P8" s="19" t="s">
        <v>28</v>
      </c>
      <c r="Q8" s="114" t="s">
        <v>79</v>
      </c>
    </row>
    <row r="9" spans="1:17" s="14" customFormat="1" ht="15" customHeight="1">
      <c r="A9" s="142"/>
      <c r="B9" s="21" t="s">
        <v>1</v>
      </c>
      <c r="C9" s="104">
        <v>311</v>
      </c>
      <c r="D9" s="104">
        <v>219</v>
      </c>
      <c r="E9" s="104">
        <v>7</v>
      </c>
      <c r="F9" s="104">
        <v>1.6</v>
      </c>
      <c r="G9" s="104">
        <v>38.5</v>
      </c>
      <c r="H9" s="104">
        <v>78.5</v>
      </c>
      <c r="I9" s="104">
        <v>0.2</v>
      </c>
      <c r="J9" s="104">
        <v>43.9</v>
      </c>
      <c r="K9" s="104">
        <v>3.3</v>
      </c>
      <c r="L9" s="104">
        <v>25.8</v>
      </c>
      <c r="M9" s="104">
        <v>5.9</v>
      </c>
      <c r="N9" s="104">
        <v>0.3</v>
      </c>
      <c r="O9" s="104">
        <v>21.1</v>
      </c>
      <c r="P9" s="104">
        <v>0.9</v>
      </c>
      <c r="Q9" s="105">
        <v>6.4</v>
      </c>
    </row>
    <row r="10" spans="1:17" s="14" customFormat="1" ht="15" customHeight="1">
      <c r="A10" s="142"/>
      <c r="B10" s="23" t="s">
        <v>41</v>
      </c>
      <c r="C10" s="106">
        <v>25.5</v>
      </c>
      <c r="D10" s="106">
        <v>13.3</v>
      </c>
      <c r="E10" s="106">
        <v>0.2</v>
      </c>
      <c r="F10" s="106">
        <v>0</v>
      </c>
      <c r="G10" s="106">
        <v>3.2</v>
      </c>
      <c r="H10" s="106">
        <v>5.8</v>
      </c>
      <c r="I10" s="106">
        <v>0</v>
      </c>
      <c r="J10" s="106">
        <v>3.7</v>
      </c>
      <c r="K10" s="106">
        <v>0.3</v>
      </c>
      <c r="L10" s="106">
        <v>1.9</v>
      </c>
      <c r="M10" s="106">
        <v>0.4</v>
      </c>
      <c r="N10" s="106">
        <v>0</v>
      </c>
      <c r="O10" s="106">
        <v>2</v>
      </c>
      <c r="P10" s="106">
        <v>0</v>
      </c>
      <c r="Q10" s="107">
        <v>0.7</v>
      </c>
    </row>
    <row r="11" spans="1:17" s="14" customFormat="1" ht="15" customHeight="1">
      <c r="A11" s="142"/>
      <c r="B11" s="23" t="s">
        <v>35</v>
      </c>
      <c r="C11" s="106">
        <v>109.2</v>
      </c>
      <c r="D11" s="106">
        <v>63.8</v>
      </c>
      <c r="E11" s="106">
        <v>1.7</v>
      </c>
      <c r="F11" s="106">
        <v>0.6</v>
      </c>
      <c r="G11" s="106">
        <v>15.8</v>
      </c>
      <c r="H11" s="106">
        <v>24.5</v>
      </c>
      <c r="I11" s="106">
        <v>0.1</v>
      </c>
      <c r="J11" s="106">
        <v>17.9</v>
      </c>
      <c r="K11" s="106">
        <v>1.2</v>
      </c>
      <c r="L11" s="106">
        <v>12.1</v>
      </c>
      <c r="M11" s="106">
        <v>3</v>
      </c>
      <c r="N11" s="106">
        <v>0.1</v>
      </c>
      <c r="O11" s="106">
        <v>9.5</v>
      </c>
      <c r="P11" s="106">
        <v>0.1</v>
      </c>
      <c r="Q11" s="107">
        <v>2.2</v>
      </c>
    </row>
    <row r="12" spans="1:17" s="14" customFormat="1" ht="15" customHeight="1">
      <c r="A12" s="142"/>
      <c r="B12" s="23" t="s">
        <v>32</v>
      </c>
      <c r="C12" s="106">
        <v>78.5</v>
      </c>
      <c r="D12" s="106">
        <v>59.7</v>
      </c>
      <c r="E12" s="106">
        <v>1.8</v>
      </c>
      <c r="F12" s="106">
        <v>0.5</v>
      </c>
      <c r="G12" s="106">
        <v>10.4</v>
      </c>
      <c r="H12" s="106">
        <v>25.3</v>
      </c>
      <c r="I12" s="106">
        <v>0</v>
      </c>
      <c r="J12" s="106">
        <v>11.7</v>
      </c>
      <c r="K12" s="106">
        <v>0.8</v>
      </c>
      <c r="L12" s="106">
        <v>7</v>
      </c>
      <c r="M12" s="106">
        <v>1.4</v>
      </c>
      <c r="N12" s="106">
        <v>0.1</v>
      </c>
      <c r="O12" s="106">
        <v>6</v>
      </c>
      <c r="P12" s="106">
        <v>0.5</v>
      </c>
      <c r="Q12" s="107">
        <v>2</v>
      </c>
    </row>
    <row r="13" spans="1:17" s="14" customFormat="1" ht="15" customHeight="1">
      <c r="A13" s="142"/>
      <c r="B13" s="23" t="s">
        <v>31</v>
      </c>
      <c r="C13" s="106">
        <v>22.9</v>
      </c>
      <c r="D13" s="106">
        <v>16.3</v>
      </c>
      <c r="E13" s="106">
        <v>0.4</v>
      </c>
      <c r="F13" s="106">
        <v>0</v>
      </c>
      <c r="G13" s="106">
        <v>2.3</v>
      </c>
      <c r="H13" s="106">
        <v>8.8</v>
      </c>
      <c r="I13" s="106">
        <v>0</v>
      </c>
      <c r="J13" s="106">
        <v>3.8</v>
      </c>
      <c r="K13" s="106">
        <v>0.3</v>
      </c>
      <c r="L13" s="106">
        <v>1.9</v>
      </c>
      <c r="M13" s="106">
        <v>0.4</v>
      </c>
      <c r="N13" s="106">
        <v>0</v>
      </c>
      <c r="O13" s="106">
        <v>0.8</v>
      </c>
      <c r="P13" s="106">
        <v>0.1</v>
      </c>
      <c r="Q13" s="107">
        <v>0.5</v>
      </c>
    </row>
    <row r="14" spans="1:17" s="14" customFormat="1" ht="15" customHeight="1">
      <c r="A14" s="142"/>
      <c r="B14" s="23" t="s">
        <v>34</v>
      </c>
      <c r="C14" s="106">
        <v>28.5</v>
      </c>
      <c r="D14" s="106">
        <v>28.9</v>
      </c>
      <c r="E14" s="106">
        <v>1.3</v>
      </c>
      <c r="F14" s="106">
        <v>0.2</v>
      </c>
      <c r="G14" s="106">
        <v>4.2</v>
      </c>
      <c r="H14" s="106">
        <v>8.9</v>
      </c>
      <c r="I14" s="106">
        <v>0</v>
      </c>
      <c r="J14" s="106">
        <v>3.2</v>
      </c>
      <c r="K14" s="106">
        <v>0.4</v>
      </c>
      <c r="L14" s="106">
        <v>1.6</v>
      </c>
      <c r="M14" s="106">
        <v>0.3</v>
      </c>
      <c r="N14" s="106">
        <v>0</v>
      </c>
      <c r="O14" s="106">
        <v>1.6</v>
      </c>
      <c r="P14" s="106">
        <v>0</v>
      </c>
      <c r="Q14" s="107">
        <v>0.6</v>
      </c>
    </row>
    <row r="15" spans="1:17" s="14" customFormat="1" ht="15" customHeight="1">
      <c r="A15" s="142"/>
      <c r="B15" s="23" t="s">
        <v>33</v>
      </c>
      <c r="C15" s="106">
        <v>2.7</v>
      </c>
      <c r="D15" s="106">
        <v>3.4</v>
      </c>
      <c r="E15" s="106">
        <v>0.2</v>
      </c>
      <c r="F15" s="106">
        <v>0</v>
      </c>
      <c r="G15" s="106">
        <v>0.8</v>
      </c>
      <c r="H15" s="106">
        <v>1.7</v>
      </c>
      <c r="I15" s="106">
        <v>0</v>
      </c>
      <c r="J15" s="106">
        <v>0.7</v>
      </c>
      <c r="K15" s="106">
        <v>0</v>
      </c>
      <c r="L15" s="106">
        <v>0.3</v>
      </c>
      <c r="M15" s="106">
        <v>0</v>
      </c>
      <c r="N15" s="106">
        <v>0</v>
      </c>
      <c r="O15" s="106">
        <v>0.3</v>
      </c>
      <c r="P15" s="106">
        <v>0</v>
      </c>
      <c r="Q15" s="107">
        <v>0.2</v>
      </c>
    </row>
    <row r="16" spans="1:17" s="14" customFormat="1" ht="15" customHeight="1">
      <c r="A16" s="142"/>
      <c r="B16" s="23" t="s">
        <v>30</v>
      </c>
      <c r="C16" s="106">
        <v>43.7</v>
      </c>
      <c r="D16" s="106">
        <v>33.5</v>
      </c>
      <c r="E16" s="106">
        <v>1.5</v>
      </c>
      <c r="F16" s="106">
        <v>0.2</v>
      </c>
      <c r="G16" s="106">
        <v>1.9</v>
      </c>
      <c r="H16" s="106">
        <v>3.5</v>
      </c>
      <c r="I16" s="106">
        <v>0</v>
      </c>
      <c r="J16" s="106">
        <v>3.1</v>
      </c>
      <c r="K16" s="106">
        <v>0.2</v>
      </c>
      <c r="L16" s="106">
        <v>0.9</v>
      </c>
      <c r="M16" s="106">
        <v>0.5</v>
      </c>
      <c r="N16" s="106">
        <v>0.1</v>
      </c>
      <c r="O16" s="106">
        <v>0.9</v>
      </c>
      <c r="P16" s="106">
        <v>0.1</v>
      </c>
      <c r="Q16" s="107">
        <v>0.2</v>
      </c>
    </row>
    <row r="17" spans="1:17" s="14" customFormat="1" ht="15" customHeight="1" thickBot="1">
      <c r="A17" s="142"/>
      <c r="B17" s="4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1:17" s="14" customFormat="1" ht="15" customHeight="1">
      <c r="A18" s="142"/>
      <c r="B18" s="28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4" customFormat="1" ht="15" customHeight="1">
      <c r="A19" s="142"/>
      <c r="B19" s="132" t="s">
        <v>96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15" customHeight="1">
      <c r="A20" s="14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t="15" customHeight="1">
      <c r="A21" s="14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5" customHeight="1">
      <c r="A22" s="14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" customHeight="1">
      <c r="A23" s="14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142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5" customHeight="1">
      <c r="A25" s="142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5" customHeight="1">
      <c r="A26" s="142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5" customHeight="1">
      <c r="A27" s="14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5" customHeight="1">
      <c r="A28" s="14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5" customHeight="1">
      <c r="A29" s="14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ht="15" customHeight="1">
      <c r="A30" s="142"/>
    </row>
    <row r="31" ht="15" customHeight="1">
      <c r="A31" s="142"/>
    </row>
    <row r="32" ht="15" customHeight="1">
      <c r="A32" s="142"/>
    </row>
    <row r="33" ht="15" customHeight="1">
      <c r="A33" s="142"/>
    </row>
    <row r="34" ht="15" customHeight="1">
      <c r="A34" s="142"/>
    </row>
    <row r="35" ht="15" customHeight="1">
      <c r="A35" s="142"/>
    </row>
    <row r="36" ht="15" customHeight="1">
      <c r="A36" s="142"/>
    </row>
  </sheetData>
  <sheetProtection/>
  <mergeCells count="8">
    <mergeCell ref="B19:Q20"/>
    <mergeCell ref="A1:A36"/>
    <mergeCell ref="B2:Q2"/>
    <mergeCell ref="B7:B8"/>
    <mergeCell ref="C7:F7"/>
    <mergeCell ref="G7:I7"/>
    <mergeCell ref="J7:N7"/>
    <mergeCell ref="O7:Q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140625" style="1" customWidth="1"/>
    <col min="2" max="15" width="10.421875" style="1" customWidth="1"/>
    <col min="16" max="16384" width="9.140625" style="1" customWidth="1"/>
  </cols>
  <sheetData>
    <row r="1" ht="15" customHeight="1">
      <c r="A1" s="127">
        <v>225</v>
      </c>
    </row>
    <row r="2" spans="1:15" s="6" customFormat="1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7" s="5" customFormat="1" ht="15" customHeight="1">
      <c r="A3" s="127"/>
      <c r="B3" s="131" t="s">
        <v>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Q3" s="6"/>
    </row>
    <row r="4" spans="1:17" s="14" customFormat="1" ht="15" customHeight="1">
      <c r="A4" s="1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Q4" s="15"/>
    </row>
    <row r="5" spans="1:17" s="14" customFormat="1" ht="15" customHeight="1">
      <c r="A5" s="127"/>
      <c r="Q5" s="15"/>
    </row>
    <row r="6" spans="1:17" s="14" customFormat="1" ht="15" customHeight="1" thickBot="1">
      <c r="A6" s="12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72</v>
      </c>
      <c r="Q6" s="15"/>
    </row>
    <row r="7" spans="1:17" s="18" customFormat="1" ht="15" customHeight="1">
      <c r="A7" s="127"/>
      <c r="B7" s="121" t="s">
        <v>0</v>
      </c>
      <c r="C7" s="121" t="s">
        <v>1</v>
      </c>
      <c r="D7" s="121" t="s">
        <v>49</v>
      </c>
      <c r="E7" s="121" t="s">
        <v>48</v>
      </c>
      <c r="F7" s="123" t="s">
        <v>47</v>
      </c>
      <c r="G7" s="124"/>
      <c r="H7" s="124"/>
      <c r="I7" s="124"/>
      <c r="J7" s="124"/>
      <c r="K7" s="125" t="s">
        <v>28</v>
      </c>
      <c r="L7" s="123" t="s">
        <v>46</v>
      </c>
      <c r="M7" s="124"/>
      <c r="N7" s="124"/>
      <c r="O7" s="128" t="s">
        <v>5</v>
      </c>
      <c r="Q7" s="15"/>
    </row>
    <row r="8" spans="1:17" s="18" customFormat="1" ht="36">
      <c r="A8" s="127"/>
      <c r="B8" s="122"/>
      <c r="C8" s="122"/>
      <c r="D8" s="122"/>
      <c r="E8" s="122"/>
      <c r="F8" s="19" t="s">
        <v>1</v>
      </c>
      <c r="G8" s="19" t="s">
        <v>25</v>
      </c>
      <c r="H8" s="19" t="s">
        <v>26</v>
      </c>
      <c r="I8" s="19" t="s">
        <v>27</v>
      </c>
      <c r="J8" s="20" t="s">
        <v>45</v>
      </c>
      <c r="K8" s="126"/>
      <c r="L8" s="19" t="s">
        <v>1</v>
      </c>
      <c r="M8" s="19" t="s">
        <v>29</v>
      </c>
      <c r="N8" s="20" t="s">
        <v>44</v>
      </c>
      <c r="O8" s="129"/>
      <c r="Q8" s="15"/>
    </row>
    <row r="9" spans="1:29" s="14" customFormat="1" ht="15" customHeight="1">
      <c r="A9" s="127"/>
      <c r="B9" s="21" t="s">
        <v>1</v>
      </c>
      <c r="C9" s="79">
        <v>3530.5</v>
      </c>
      <c r="D9" s="79">
        <v>1303</v>
      </c>
      <c r="E9" s="79">
        <v>1231.9</v>
      </c>
      <c r="F9" s="79">
        <v>430.3</v>
      </c>
      <c r="G9" s="79">
        <v>205.3</v>
      </c>
      <c r="H9" s="79">
        <v>86.5</v>
      </c>
      <c r="I9" s="79">
        <v>111.2</v>
      </c>
      <c r="J9" s="79">
        <v>27.4</v>
      </c>
      <c r="K9" s="79">
        <v>378.7</v>
      </c>
      <c r="L9" s="79">
        <v>154.3</v>
      </c>
      <c r="M9" s="79">
        <v>117.1</v>
      </c>
      <c r="N9" s="79">
        <v>37.3</v>
      </c>
      <c r="O9" s="80">
        <v>32.4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s="14" customFormat="1" ht="15" customHeight="1">
      <c r="A10" s="127"/>
      <c r="B10" s="23" t="s">
        <v>8</v>
      </c>
      <c r="C10" s="81">
        <v>215.2</v>
      </c>
      <c r="D10" s="81">
        <v>128.2</v>
      </c>
      <c r="E10" s="81">
        <v>51.6</v>
      </c>
      <c r="F10" s="81">
        <v>1.3</v>
      </c>
      <c r="G10" s="81">
        <v>0.1</v>
      </c>
      <c r="H10" s="81">
        <v>0</v>
      </c>
      <c r="I10" s="81">
        <v>1</v>
      </c>
      <c r="J10" s="81">
        <v>0.1</v>
      </c>
      <c r="K10" s="81">
        <v>21.2</v>
      </c>
      <c r="L10" s="81">
        <v>11</v>
      </c>
      <c r="M10" s="81">
        <v>9.1</v>
      </c>
      <c r="N10" s="81">
        <v>1.9</v>
      </c>
      <c r="O10" s="82">
        <v>2</v>
      </c>
      <c r="Q10" s="22"/>
      <c r="R10" s="22"/>
      <c r="S10" s="22"/>
      <c r="T10" s="22"/>
      <c r="U10" s="24"/>
      <c r="V10" s="24"/>
      <c r="W10" s="22"/>
      <c r="X10" s="24"/>
      <c r="Y10" s="22"/>
      <c r="Z10" s="22"/>
      <c r="AA10" s="22"/>
      <c r="AB10" s="22"/>
      <c r="AC10" s="22"/>
    </row>
    <row r="11" spans="1:29" s="14" customFormat="1" ht="15" customHeight="1">
      <c r="A11" s="127"/>
      <c r="B11" s="23" t="s">
        <v>9</v>
      </c>
      <c r="C11" s="81">
        <v>222.8</v>
      </c>
      <c r="D11" s="81">
        <v>122.6</v>
      </c>
      <c r="E11" s="81">
        <v>59.2</v>
      </c>
      <c r="F11" s="81">
        <v>1.5</v>
      </c>
      <c r="G11" s="81">
        <v>0.4</v>
      </c>
      <c r="H11" s="81">
        <v>0.2</v>
      </c>
      <c r="I11" s="81">
        <v>0.9</v>
      </c>
      <c r="J11" s="81">
        <v>0</v>
      </c>
      <c r="K11" s="81">
        <v>26</v>
      </c>
      <c r="L11" s="81">
        <v>11.7</v>
      </c>
      <c r="M11" s="81">
        <v>9.4</v>
      </c>
      <c r="N11" s="81">
        <v>2.3</v>
      </c>
      <c r="O11" s="82">
        <v>2</v>
      </c>
      <c r="Q11" s="22"/>
      <c r="R11" s="22"/>
      <c r="S11" s="22"/>
      <c r="T11" s="22"/>
      <c r="U11" s="22"/>
      <c r="V11" s="24"/>
      <c r="W11" s="22"/>
      <c r="X11" s="24"/>
      <c r="Y11" s="22"/>
      <c r="Z11" s="22"/>
      <c r="AA11" s="22"/>
      <c r="AB11" s="22"/>
      <c r="AC11" s="24"/>
    </row>
    <row r="12" spans="1:29" s="14" customFormat="1" ht="15" customHeight="1">
      <c r="A12" s="127"/>
      <c r="B12" s="23" t="s">
        <v>10</v>
      </c>
      <c r="C12" s="81">
        <v>253.9</v>
      </c>
      <c r="D12" s="81">
        <v>124.8</v>
      </c>
      <c r="E12" s="81">
        <v>81.1</v>
      </c>
      <c r="F12" s="81">
        <v>2.7</v>
      </c>
      <c r="G12" s="81">
        <v>0.7</v>
      </c>
      <c r="H12" s="81">
        <v>0.1</v>
      </c>
      <c r="I12" s="81">
        <v>1.5</v>
      </c>
      <c r="J12" s="81">
        <v>0.3</v>
      </c>
      <c r="K12" s="81">
        <v>34.6</v>
      </c>
      <c r="L12" s="81">
        <v>8.2</v>
      </c>
      <c r="M12" s="81">
        <v>6.7</v>
      </c>
      <c r="N12" s="81">
        <v>1.5</v>
      </c>
      <c r="O12" s="82">
        <v>2.6</v>
      </c>
      <c r="Q12" s="22"/>
      <c r="R12" s="22"/>
      <c r="S12" s="22"/>
      <c r="T12" s="22"/>
      <c r="U12" s="22"/>
      <c r="V12" s="22"/>
      <c r="W12" s="22"/>
      <c r="X12" s="24"/>
      <c r="Y12" s="22"/>
      <c r="Z12" s="22"/>
      <c r="AA12" s="22"/>
      <c r="AB12" s="24"/>
      <c r="AC12" s="24"/>
    </row>
    <row r="13" spans="1:29" s="14" customFormat="1" ht="15" customHeight="1">
      <c r="A13" s="127"/>
      <c r="B13" s="23" t="s">
        <v>11</v>
      </c>
      <c r="C13" s="81">
        <v>254.7</v>
      </c>
      <c r="D13" s="81">
        <v>112.5</v>
      </c>
      <c r="E13" s="81">
        <v>93.6</v>
      </c>
      <c r="F13" s="81">
        <v>4</v>
      </c>
      <c r="G13" s="81">
        <v>1.6</v>
      </c>
      <c r="H13" s="81">
        <v>0.3</v>
      </c>
      <c r="I13" s="81">
        <v>1.6</v>
      </c>
      <c r="J13" s="81">
        <v>0.4</v>
      </c>
      <c r="K13" s="81">
        <v>36.8</v>
      </c>
      <c r="L13" s="81">
        <v>6.5</v>
      </c>
      <c r="M13" s="81">
        <v>5.4</v>
      </c>
      <c r="N13" s="81">
        <v>1.1</v>
      </c>
      <c r="O13" s="82">
        <v>1.3</v>
      </c>
      <c r="Q13" s="22"/>
      <c r="R13" s="22"/>
      <c r="S13" s="22"/>
      <c r="T13" s="22"/>
      <c r="U13" s="22"/>
      <c r="V13" s="22"/>
      <c r="W13" s="22"/>
      <c r="X13" s="24"/>
      <c r="Y13" s="22"/>
      <c r="Z13" s="22"/>
      <c r="AA13" s="22"/>
      <c r="AB13" s="24"/>
      <c r="AC13" s="24"/>
    </row>
    <row r="14" spans="1:29" s="14" customFormat="1" ht="15" customHeight="1">
      <c r="A14" s="127"/>
      <c r="B14" s="23" t="s">
        <v>12</v>
      </c>
      <c r="C14" s="81">
        <v>237.7</v>
      </c>
      <c r="D14" s="81">
        <v>89.6</v>
      </c>
      <c r="E14" s="81">
        <v>98.7</v>
      </c>
      <c r="F14" s="81">
        <v>7.9</v>
      </c>
      <c r="G14" s="81">
        <v>3.1</v>
      </c>
      <c r="H14" s="81">
        <v>1</v>
      </c>
      <c r="I14" s="81">
        <v>3</v>
      </c>
      <c r="J14" s="81">
        <v>0.9</v>
      </c>
      <c r="K14" s="81">
        <v>32.9</v>
      </c>
      <c r="L14" s="81">
        <v>7.3</v>
      </c>
      <c r="M14" s="81">
        <v>6.1</v>
      </c>
      <c r="N14" s="81">
        <v>1.2</v>
      </c>
      <c r="O14" s="82">
        <v>1.3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4" customFormat="1" ht="15" customHeight="1">
      <c r="A15" s="127"/>
      <c r="B15" s="23" t="s">
        <v>13</v>
      </c>
      <c r="C15" s="81">
        <v>261.9</v>
      </c>
      <c r="D15" s="81">
        <v>93.8</v>
      </c>
      <c r="E15" s="81">
        <v>109.1</v>
      </c>
      <c r="F15" s="81">
        <v>12.9</v>
      </c>
      <c r="G15" s="81">
        <v>5.5</v>
      </c>
      <c r="H15" s="81">
        <v>1.9</v>
      </c>
      <c r="I15" s="81">
        <v>4.4</v>
      </c>
      <c r="J15" s="81">
        <v>1.1</v>
      </c>
      <c r="K15" s="81">
        <v>26.7</v>
      </c>
      <c r="L15" s="81">
        <v>16.1</v>
      </c>
      <c r="M15" s="81">
        <v>10.9</v>
      </c>
      <c r="N15" s="81">
        <v>5.2</v>
      </c>
      <c r="O15" s="82">
        <v>3.1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14" customFormat="1" ht="15" customHeight="1">
      <c r="A16" s="127"/>
      <c r="B16" s="23" t="s">
        <v>14</v>
      </c>
      <c r="C16" s="81">
        <v>286.1</v>
      </c>
      <c r="D16" s="81">
        <v>107.2</v>
      </c>
      <c r="E16" s="81">
        <v>111.5</v>
      </c>
      <c r="F16" s="81">
        <v>21.6</v>
      </c>
      <c r="G16" s="81">
        <v>8.5</v>
      </c>
      <c r="H16" s="81">
        <v>3.5</v>
      </c>
      <c r="I16" s="81">
        <v>7.8</v>
      </c>
      <c r="J16" s="81">
        <v>1.7</v>
      </c>
      <c r="K16" s="81">
        <v>20.5</v>
      </c>
      <c r="L16" s="81">
        <v>20.5</v>
      </c>
      <c r="M16" s="81">
        <v>13.6</v>
      </c>
      <c r="N16" s="81">
        <v>6.9</v>
      </c>
      <c r="O16" s="82">
        <v>4.8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14" customFormat="1" ht="15" customHeight="1">
      <c r="A17" s="127"/>
      <c r="B17" s="23" t="s">
        <v>15</v>
      </c>
      <c r="C17" s="81">
        <v>297.9</v>
      </c>
      <c r="D17" s="81">
        <v>110.3</v>
      </c>
      <c r="E17" s="81">
        <v>111.2</v>
      </c>
      <c r="F17" s="81">
        <v>30.1</v>
      </c>
      <c r="G17" s="81">
        <v>13.6</v>
      </c>
      <c r="H17" s="81">
        <v>5.7</v>
      </c>
      <c r="I17" s="81">
        <v>9</v>
      </c>
      <c r="J17" s="81">
        <v>1.8</v>
      </c>
      <c r="K17" s="81">
        <v>21.1</v>
      </c>
      <c r="L17" s="81">
        <v>19.4</v>
      </c>
      <c r="M17" s="81">
        <v>13.6</v>
      </c>
      <c r="N17" s="81">
        <v>5.8</v>
      </c>
      <c r="O17" s="82">
        <v>5.8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14" customFormat="1" ht="15" customHeight="1">
      <c r="A18" s="127"/>
      <c r="B18" s="23" t="s">
        <v>16</v>
      </c>
      <c r="C18" s="81">
        <v>283.1</v>
      </c>
      <c r="D18" s="81">
        <v>98.7</v>
      </c>
      <c r="E18" s="81">
        <v>105.4</v>
      </c>
      <c r="F18" s="81">
        <v>31.9</v>
      </c>
      <c r="G18" s="81">
        <v>15.3</v>
      </c>
      <c r="H18" s="81">
        <v>5.3</v>
      </c>
      <c r="I18" s="81">
        <v>8.8</v>
      </c>
      <c r="J18" s="81">
        <v>2.4</v>
      </c>
      <c r="K18" s="81">
        <v>29.7</v>
      </c>
      <c r="L18" s="81">
        <v>13.4</v>
      </c>
      <c r="M18" s="81">
        <v>9.3</v>
      </c>
      <c r="N18" s="81">
        <v>4.1</v>
      </c>
      <c r="O18" s="82">
        <v>4.1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14" customFormat="1" ht="15" customHeight="1">
      <c r="A19" s="127"/>
      <c r="B19" s="23" t="s">
        <v>17</v>
      </c>
      <c r="C19" s="81">
        <v>298.4</v>
      </c>
      <c r="D19" s="81">
        <v>96.8</v>
      </c>
      <c r="E19" s="81">
        <v>119.4</v>
      </c>
      <c r="F19" s="81">
        <v>34.4</v>
      </c>
      <c r="G19" s="81">
        <v>18.4</v>
      </c>
      <c r="H19" s="81">
        <v>6.2</v>
      </c>
      <c r="I19" s="81">
        <v>7.7</v>
      </c>
      <c r="J19" s="81">
        <v>2.1</v>
      </c>
      <c r="K19" s="81">
        <v>33.9</v>
      </c>
      <c r="L19" s="81">
        <v>11.6</v>
      </c>
      <c r="M19" s="81">
        <v>8.9</v>
      </c>
      <c r="N19" s="81">
        <v>2.7</v>
      </c>
      <c r="O19" s="82">
        <v>2.3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4"/>
    </row>
    <row r="20" spans="1:29" s="14" customFormat="1" ht="15" customHeight="1">
      <c r="A20" s="127"/>
      <c r="B20" s="23" t="s">
        <v>18</v>
      </c>
      <c r="C20" s="81">
        <v>274.9</v>
      </c>
      <c r="D20" s="81">
        <v>83.9</v>
      </c>
      <c r="E20" s="81">
        <v>101.8</v>
      </c>
      <c r="F20" s="81">
        <v>46</v>
      </c>
      <c r="G20" s="81">
        <v>25.2</v>
      </c>
      <c r="H20" s="81">
        <v>8.9</v>
      </c>
      <c r="I20" s="81">
        <v>10.2</v>
      </c>
      <c r="J20" s="81">
        <v>1.7</v>
      </c>
      <c r="K20" s="81">
        <v>32.4</v>
      </c>
      <c r="L20" s="81">
        <v>8.9</v>
      </c>
      <c r="M20" s="81">
        <v>7.6</v>
      </c>
      <c r="N20" s="81">
        <v>1.2</v>
      </c>
      <c r="O20" s="82">
        <v>1.9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4"/>
      <c r="AC20" s="24"/>
    </row>
    <row r="21" spans="1:29" s="14" customFormat="1" ht="15" customHeight="1">
      <c r="A21" s="127"/>
      <c r="B21" s="23" t="s">
        <v>19</v>
      </c>
      <c r="C21" s="81">
        <v>227.5</v>
      </c>
      <c r="D21" s="81">
        <v>60.7</v>
      </c>
      <c r="E21" s="81">
        <v>85.3</v>
      </c>
      <c r="F21" s="81">
        <v>50.9</v>
      </c>
      <c r="G21" s="81">
        <v>26.5</v>
      </c>
      <c r="H21" s="81">
        <v>10</v>
      </c>
      <c r="I21" s="81">
        <v>12.4</v>
      </c>
      <c r="J21" s="81">
        <v>2</v>
      </c>
      <c r="K21" s="81">
        <v>23.4</v>
      </c>
      <c r="L21" s="81">
        <v>6.7</v>
      </c>
      <c r="M21" s="81">
        <v>5.6</v>
      </c>
      <c r="N21" s="81">
        <v>1.1</v>
      </c>
      <c r="O21" s="82">
        <v>0.5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4"/>
      <c r="AC21" s="24"/>
    </row>
    <row r="22" spans="1:29" s="14" customFormat="1" ht="15" customHeight="1">
      <c r="A22" s="127"/>
      <c r="B22" s="23" t="s">
        <v>20</v>
      </c>
      <c r="C22" s="81">
        <v>170.9</v>
      </c>
      <c r="D22" s="81">
        <v>41.1</v>
      </c>
      <c r="E22" s="81">
        <v>52.2</v>
      </c>
      <c r="F22" s="81">
        <v>55.1</v>
      </c>
      <c r="G22" s="81">
        <v>27</v>
      </c>
      <c r="H22" s="81">
        <v>12.8</v>
      </c>
      <c r="I22" s="81">
        <v>12.8</v>
      </c>
      <c r="J22" s="81">
        <v>2.5</v>
      </c>
      <c r="K22" s="81">
        <v>17.2</v>
      </c>
      <c r="L22" s="81">
        <v>5</v>
      </c>
      <c r="M22" s="81">
        <v>4.5</v>
      </c>
      <c r="N22" s="81">
        <v>0.5</v>
      </c>
      <c r="O22" s="82">
        <v>0.4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/>
      <c r="AC22" s="24"/>
    </row>
    <row r="23" spans="1:29" s="14" customFormat="1" ht="15" customHeight="1">
      <c r="A23" s="127"/>
      <c r="B23" s="23" t="s">
        <v>21</v>
      </c>
      <c r="C23" s="81">
        <v>95</v>
      </c>
      <c r="D23" s="81">
        <v>14.8</v>
      </c>
      <c r="E23" s="81">
        <v>25.9</v>
      </c>
      <c r="F23" s="81">
        <v>42.7</v>
      </c>
      <c r="G23" s="81">
        <v>21.7</v>
      </c>
      <c r="H23" s="81">
        <v>10</v>
      </c>
      <c r="I23" s="81">
        <v>9.3</v>
      </c>
      <c r="J23" s="81">
        <v>1.7</v>
      </c>
      <c r="K23" s="81">
        <v>8.6</v>
      </c>
      <c r="L23" s="81">
        <v>2.8</v>
      </c>
      <c r="M23" s="81">
        <v>2.4</v>
      </c>
      <c r="N23" s="81">
        <v>0.4</v>
      </c>
      <c r="O23" s="82">
        <v>0.2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4"/>
      <c r="AC23" s="24"/>
    </row>
    <row r="24" spans="1:29" s="14" customFormat="1" ht="15" customHeight="1">
      <c r="A24" s="127"/>
      <c r="B24" s="23" t="s">
        <v>68</v>
      </c>
      <c r="C24" s="81">
        <v>150.2</v>
      </c>
      <c r="D24" s="81">
        <v>18</v>
      </c>
      <c r="E24" s="81">
        <v>25.9</v>
      </c>
      <c r="F24" s="81">
        <v>87.3</v>
      </c>
      <c r="G24" s="81">
        <v>37.7</v>
      </c>
      <c r="H24" s="81">
        <v>20.2</v>
      </c>
      <c r="I24" s="81">
        <v>20.7</v>
      </c>
      <c r="J24" s="81">
        <v>8.6</v>
      </c>
      <c r="K24" s="81">
        <v>13.6</v>
      </c>
      <c r="L24" s="81">
        <v>5.3</v>
      </c>
      <c r="M24" s="81">
        <v>4</v>
      </c>
      <c r="N24" s="81">
        <v>1.3</v>
      </c>
      <c r="O24" s="82">
        <v>0.1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C24" s="24"/>
    </row>
    <row r="25" spans="1:17" s="14" customFormat="1" ht="15" customHeight="1" thickBot="1">
      <c r="A25" s="127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Q25" s="15"/>
    </row>
    <row r="26" spans="1:15" s="15" customFormat="1" ht="15" customHeight="1">
      <c r="A26" s="127"/>
      <c r="B26" s="28" t="s">
        <v>56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ht="15" customHeight="1">
      <c r="A27" s="127"/>
    </row>
    <row r="28" spans="1:15" ht="15" customHeight="1">
      <c r="A28" s="12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5" customHeight="1">
      <c r="A29" s="127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5" customHeight="1">
      <c r="A30" s="12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5" customHeight="1">
      <c r="A31" s="12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5" customHeight="1">
      <c r="A32" s="127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5" customHeight="1">
      <c r="A33" s="12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5" customHeight="1">
      <c r="A34" s="12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5" customHeight="1">
      <c r="A35" s="12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3:15" ht="15" customHeight="1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3:15" ht="15" customHeight="1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3:15" ht="15" customHeight="1"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3:15" ht="15" customHeight="1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3:15" ht="1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3:15" ht="15" customHeight="1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3:15" ht="15" customHeight="1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</sheetData>
  <sheetProtection/>
  <mergeCells count="11">
    <mergeCell ref="D7:D8"/>
    <mergeCell ref="E7:E8"/>
    <mergeCell ref="F7:J7"/>
    <mergeCell ref="K7:K8"/>
    <mergeCell ref="A1:A35"/>
    <mergeCell ref="L7:N7"/>
    <mergeCell ref="O7:O8"/>
    <mergeCell ref="B2:O2"/>
    <mergeCell ref="B3:O3"/>
    <mergeCell ref="B7:B8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140625" style="6" customWidth="1"/>
    <col min="2" max="2" width="19.140625" style="6" customWidth="1"/>
    <col min="3" max="8" width="9.140625" style="6" customWidth="1"/>
    <col min="9" max="17" width="8.421875" style="6" customWidth="1"/>
    <col min="18" max="16384" width="9.140625" style="6" customWidth="1"/>
  </cols>
  <sheetData>
    <row r="1" ht="15" customHeight="1">
      <c r="A1" s="127">
        <f>'T32'!A1+1</f>
        <v>226</v>
      </c>
    </row>
    <row r="2" spans="1:17" s="11" customFormat="1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" customHeight="1">
      <c r="A3" s="127"/>
      <c r="B3" s="131" t="s">
        <v>86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ht="15" customHeight="1">
      <c r="A4" s="12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5" customFormat="1" ht="15" customHeight="1">
      <c r="A5" s="1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15" customHeight="1" thickBot="1">
      <c r="A6" s="12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 t="s">
        <v>72</v>
      </c>
    </row>
    <row r="7" spans="1:17" s="32" customFormat="1" ht="19.5" customHeight="1">
      <c r="A7" s="127"/>
      <c r="B7" s="121" t="s">
        <v>50</v>
      </c>
      <c r="C7" s="30" t="s">
        <v>1</v>
      </c>
      <c r="D7" s="30"/>
      <c r="E7" s="31"/>
      <c r="F7" s="30" t="s">
        <v>2</v>
      </c>
      <c r="G7" s="30"/>
      <c r="H7" s="31"/>
      <c r="I7" s="30" t="s">
        <v>3</v>
      </c>
      <c r="J7" s="30"/>
      <c r="K7" s="31"/>
      <c r="L7" s="30" t="s">
        <v>4</v>
      </c>
      <c r="M7" s="30"/>
      <c r="N7" s="31"/>
      <c r="O7" s="30" t="s">
        <v>5</v>
      </c>
      <c r="P7" s="30"/>
      <c r="Q7" s="30"/>
    </row>
    <row r="8" spans="1:17" s="32" customFormat="1" ht="19.5" customHeight="1">
      <c r="A8" s="127"/>
      <c r="B8" s="122"/>
      <c r="C8" s="33" t="s">
        <v>1</v>
      </c>
      <c r="D8" s="19" t="s">
        <v>6</v>
      </c>
      <c r="E8" s="19" t="s">
        <v>7</v>
      </c>
      <c r="F8" s="19" t="s">
        <v>1</v>
      </c>
      <c r="G8" s="19" t="s">
        <v>6</v>
      </c>
      <c r="H8" s="19" t="s">
        <v>7</v>
      </c>
      <c r="I8" s="19" t="s">
        <v>1</v>
      </c>
      <c r="J8" s="19" t="s">
        <v>6</v>
      </c>
      <c r="K8" s="19" t="s">
        <v>7</v>
      </c>
      <c r="L8" s="19" t="s">
        <v>1</v>
      </c>
      <c r="M8" s="19" t="s">
        <v>6</v>
      </c>
      <c r="N8" s="19" t="s">
        <v>7</v>
      </c>
      <c r="O8" s="19" t="s">
        <v>1</v>
      </c>
      <c r="P8" s="19" t="s">
        <v>6</v>
      </c>
      <c r="Q8" s="20" t="s">
        <v>7</v>
      </c>
    </row>
    <row r="9" spans="1:17" s="32" customFormat="1" ht="15" customHeight="1">
      <c r="A9" s="127"/>
      <c r="B9" s="21" t="s">
        <v>1</v>
      </c>
      <c r="C9" s="79">
        <v>3530.5</v>
      </c>
      <c r="D9" s="79">
        <v>1733.3</v>
      </c>
      <c r="E9" s="79">
        <v>1797.3</v>
      </c>
      <c r="F9" s="79">
        <v>2661.6</v>
      </c>
      <c r="G9" s="79">
        <v>1305.2</v>
      </c>
      <c r="H9" s="79">
        <v>1356.4</v>
      </c>
      <c r="I9" s="79">
        <v>447.8</v>
      </c>
      <c r="J9" s="79">
        <v>219.6</v>
      </c>
      <c r="K9" s="79">
        <v>228.3</v>
      </c>
      <c r="L9" s="79">
        <v>310.2</v>
      </c>
      <c r="M9" s="79">
        <v>155</v>
      </c>
      <c r="N9" s="79">
        <v>155.2</v>
      </c>
      <c r="O9" s="79">
        <v>111</v>
      </c>
      <c r="P9" s="79">
        <v>53.6</v>
      </c>
      <c r="Q9" s="80">
        <v>57.4</v>
      </c>
    </row>
    <row r="10" spans="1:17" s="32" customFormat="1" ht="15" customHeight="1">
      <c r="A10" s="127"/>
      <c r="B10" s="34" t="s">
        <v>49</v>
      </c>
      <c r="C10" s="81">
        <v>1303</v>
      </c>
      <c r="D10" s="81">
        <v>659.2</v>
      </c>
      <c r="E10" s="81">
        <v>643.8</v>
      </c>
      <c r="F10" s="81">
        <v>995.5</v>
      </c>
      <c r="G10" s="81">
        <v>505.2</v>
      </c>
      <c r="H10" s="81">
        <v>490.3</v>
      </c>
      <c r="I10" s="81">
        <v>96.2</v>
      </c>
      <c r="J10" s="81">
        <v>46.4</v>
      </c>
      <c r="K10" s="81">
        <v>49.8</v>
      </c>
      <c r="L10" s="81">
        <v>137.4</v>
      </c>
      <c r="M10" s="81">
        <v>69.8</v>
      </c>
      <c r="N10" s="81">
        <v>67.6</v>
      </c>
      <c r="O10" s="81">
        <v>73.9</v>
      </c>
      <c r="P10" s="81">
        <v>37.7</v>
      </c>
      <c r="Q10" s="82">
        <v>36.2</v>
      </c>
    </row>
    <row r="11" spans="1:17" s="32" customFormat="1" ht="15" customHeight="1">
      <c r="A11" s="127"/>
      <c r="B11" s="34" t="s">
        <v>48</v>
      </c>
      <c r="C11" s="81">
        <v>1231.9</v>
      </c>
      <c r="D11" s="81">
        <v>592.5</v>
      </c>
      <c r="E11" s="81">
        <v>639.4</v>
      </c>
      <c r="F11" s="81">
        <v>1227.1</v>
      </c>
      <c r="G11" s="81">
        <v>591.9</v>
      </c>
      <c r="H11" s="81">
        <v>635.3</v>
      </c>
      <c r="I11" s="81">
        <v>0.2</v>
      </c>
      <c r="J11" s="81">
        <v>0.1</v>
      </c>
      <c r="K11" s="81">
        <v>0.1</v>
      </c>
      <c r="L11" s="81">
        <v>0.1</v>
      </c>
      <c r="M11" s="81">
        <v>0</v>
      </c>
      <c r="N11" s="81">
        <v>0</v>
      </c>
      <c r="O11" s="81">
        <v>4.4</v>
      </c>
      <c r="P11" s="81">
        <v>0.4</v>
      </c>
      <c r="Q11" s="82">
        <v>4</v>
      </c>
    </row>
    <row r="12" spans="1:17" s="32" customFormat="1" ht="15" customHeight="1">
      <c r="A12" s="127"/>
      <c r="B12" s="34" t="s">
        <v>47</v>
      </c>
      <c r="C12" s="81">
        <v>430.3</v>
      </c>
      <c r="D12" s="81">
        <v>204</v>
      </c>
      <c r="E12" s="81">
        <v>226.3</v>
      </c>
      <c r="F12" s="81">
        <v>429.4</v>
      </c>
      <c r="G12" s="81">
        <v>204</v>
      </c>
      <c r="H12" s="81">
        <v>225.5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0.9</v>
      </c>
      <c r="P12" s="81">
        <v>0</v>
      </c>
      <c r="Q12" s="82">
        <v>0.8</v>
      </c>
    </row>
    <row r="13" spans="1:17" s="32" customFormat="1" ht="15" customHeight="1">
      <c r="A13" s="127"/>
      <c r="B13" s="23" t="s">
        <v>25</v>
      </c>
      <c r="C13" s="81">
        <v>205.3</v>
      </c>
      <c r="D13" s="81">
        <v>101.9</v>
      </c>
      <c r="E13" s="81">
        <v>103.4</v>
      </c>
      <c r="F13" s="81">
        <v>204.8</v>
      </c>
      <c r="G13" s="81">
        <v>101.8</v>
      </c>
      <c r="H13" s="81">
        <v>103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0.4</v>
      </c>
      <c r="P13" s="81">
        <v>0</v>
      </c>
      <c r="Q13" s="82">
        <v>0.4</v>
      </c>
    </row>
    <row r="14" spans="1:17" s="32" customFormat="1" ht="15" customHeight="1">
      <c r="A14" s="127"/>
      <c r="B14" s="23" t="s">
        <v>26</v>
      </c>
      <c r="C14" s="81">
        <v>86.5</v>
      </c>
      <c r="D14" s="81">
        <v>39.8</v>
      </c>
      <c r="E14" s="81">
        <v>46.7</v>
      </c>
      <c r="F14" s="81">
        <v>86.2</v>
      </c>
      <c r="G14" s="81">
        <v>39.8</v>
      </c>
      <c r="H14" s="81">
        <v>46.5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0.3</v>
      </c>
      <c r="P14" s="81">
        <v>0</v>
      </c>
      <c r="Q14" s="82">
        <v>0.3</v>
      </c>
    </row>
    <row r="15" spans="1:17" s="32" customFormat="1" ht="15" customHeight="1">
      <c r="A15" s="127"/>
      <c r="B15" s="23" t="s">
        <v>27</v>
      </c>
      <c r="C15" s="81">
        <v>111.2</v>
      </c>
      <c r="D15" s="81">
        <v>49.6</v>
      </c>
      <c r="E15" s="81">
        <v>61.5</v>
      </c>
      <c r="F15" s="81">
        <v>111</v>
      </c>
      <c r="G15" s="81">
        <v>49.6</v>
      </c>
      <c r="H15" s="81">
        <v>61.4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0.2</v>
      </c>
      <c r="P15" s="81">
        <v>0</v>
      </c>
      <c r="Q15" s="82">
        <v>0.2</v>
      </c>
    </row>
    <row r="16" spans="1:17" s="32" customFormat="1" ht="15" customHeight="1">
      <c r="A16" s="127"/>
      <c r="B16" s="23" t="s">
        <v>45</v>
      </c>
      <c r="C16" s="81">
        <v>27.4</v>
      </c>
      <c r="D16" s="81">
        <v>12.7</v>
      </c>
      <c r="E16" s="81">
        <v>14.7</v>
      </c>
      <c r="F16" s="81">
        <v>27.4</v>
      </c>
      <c r="G16" s="81">
        <v>12.7</v>
      </c>
      <c r="H16" s="81">
        <v>14.7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2">
        <v>0</v>
      </c>
    </row>
    <row r="17" spans="1:17" s="32" customFormat="1" ht="15" customHeight="1">
      <c r="A17" s="127"/>
      <c r="B17" s="34" t="s">
        <v>28</v>
      </c>
      <c r="C17" s="81">
        <v>378.7</v>
      </c>
      <c r="D17" s="81">
        <v>186.2</v>
      </c>
      <c r="E17" s="81">
        <v>192.4</v>
      </c>
      <c r="F17" s="81">
        <v>6.2</v>
      </c>
      <c r="G17" s="81">
        <v>2.8</v>
      </c>
      <c r="H17" s="81">
        <v>3.4</v>
      </c>
      <c r="I17" s="81">
        <v>351.2</v>
      </c>
      <c r="J17" s="81">
        <v>172.9</v>
      </c>
      <c r="K17" s="81">
        <v>178.3</v>
      </c>
      <c r="L17" s="81">
        <v>17.3</v>
      </c>
      <c r="M17" s="81">
        <v>8.7</v>
      </c>
      <c r="N17" s="81">
        <v>8.7</v>
      </c>
      <c r="O17" s="81">
        <v>3.9</v>
      </c>
      <c r="P17" s="81">
        <v>1.9</v>
      </c>
      <c r="Q17" s="82">
        <v>2.1</v>
      </c>
    </row>
    <row r="18" spans="1:17" s="32" customFormat="1" ht="15" customHeight="1">
      <c r="A18" s="127"/>
      <c r="B18" s="34" t="s">
        <v>46</v>
      </c>
      <c r="C18" s="81">
        <v>154.3</v>
      </c>
      <c r="D18" s="81">
        <v>76</v>
      </c>
      <c r="E18" s="81">
        <v>78.3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154.3</v>
      </c>
      <c r="M18" s="81">
        <v>76</v>
      </c>
      <c r="N18" s="81">
        <v>78.3</v>
      </c>
      <c r="O18" s="81">
        <v>0</v>
      </c>
      <c r="P18" s="81">
        <v>0</v>
      </c>
      <c r="Q18" s="82">
        <v>0</v>
      </c>
    </row>
    <row r="19" spans="1:17" s="32" customFormat="1" ht="15" customHeight="1">
      <c r="A19" s="127"/>
      <c r="B19" s="23" t="s">
        <v>29</v>
      </c>
      <c r="C19" s="81">
        <v>117.1</v>
      </c>
      <c r="D19" s="81">
        <v>57.2</v>
      </c>
      <c r="E19" s="81">
        <v>59.9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117.1</v>
      </c>
      <c r="M19" s="81">
        <v>57.2</v>
      </c>
      <c r="N19" s="81">
        <v>59.9</v>
      </c>
      <c r="O19" s="81">
        <v>0</v>
      </c>
      <c r="P19" s="81">
        <v>0</v>
      </c>
      <c r="Q19" s="82">
        <v>0</v>
      </c>
    </row>
    <row r="20" spans="1:17" s="32" customFormat="1" ht="15" customHeight="1">
      <c r="A20" s="127"/>
      <c r="B20" s="23" t="s">
        <v>44</v>
      </c>
      <c r="C20" s="81">
        <v>37.3</v>
      </c>
      <c r="D20" s="81">
        <v>18.8</v>
      </c>
      <c r="E20" s="81">
        <v>18.4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37.3</v>
      </c>
      <c r="M20" s="81">
        <v>18.8</v>
      </c>
      <c r="N20" s="81">
        <v>18.4</v>
      </c>
      <c r="O20" s="81">
        <v>0</v>
      </c>
      <c r="P20" s="81">
        <v>0</v>
      </c>
      <c r="Q20" s="82">
        <v>0</v>
      </c>
    </row>
    <row r="21" spans="1:17" s="32" customFormat="1" ht="15" customHeight="1">
      <c r="A21" s="127"/>
      <c r="B21" s="34" t="s">
        <v>5</v>
      </c>
      <c r="C21" s="81">
        <v>32.4</v>
      </c>
      <c r="D21" s="81">
        <v>15.4</v>
      </c>
      <c r="E21" s="81">
        <v>17</v>
      </c>
      <c r="F21" s="81">
        <v>3.3</v>
      </c>
      <c r="G21" s="81">
        <v>1.4</v>
      </c>
      <c r="H21" s="81">
        <v>1.9</v>
      </c>
      <c r="I21" s="81">
        <v>0.3</v>
      </c>
      <c r="J21" s="81">
        <v>0.1</v>
      </c>
      <c r="K21" s="81">
        <v>0.2</v>
      </c>
      <c r="L21" s="81">
        <v>1</v>
      </c>
      <c r="M21" s="81">
        <v>0.4</v>
      </c>
      <c r="N21" s="81">
        <v>0.5</v>
      </c>
      <c r="O21" s="81">
        <v>27.8</v>
      </c>
      <c r="P21" s="81">
        <v>13.5</v>
      </c>
      <c r="Q21" s="82">
        <v>14.3</v>
      </c>
    </row>
    <row r="22" spans="1:17" s="15" customFormat="1" ht="15" customHeight="1" thickBot="1">
      <c r="A22" s="127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s="15" customFormat="1" ht="15" customHeight="1">
      <c r="A23" s="127"/>
      <c r="B23" s="28" t="s">
        <v>56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ht="15" customHeight="1">
      <c r="A24" s="127"/>
    </row>
    <row r="25" spans="1:17" ht="15" customHeight="1">
      <c r="A25" s="127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15" customHeight="1">
      <c r="A26" s="127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5" customHeight="1">
      <c r="A27" s="12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5" customHeight="1">
      <c r="A28" s="12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5" customHeight="1">
      <c r="A29" s="127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5" customHeight="1">
      <c r="A30" s="127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5" customHeight="1">
      <c r="A31" s="127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ht="15" customHeight="1">
      <c r="A32" s="12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15" customHeight="1">
      <c r="A33" s="127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" customHeight="1">
      <c r="A34" s="127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20" ht="15" customHeight="1">
      <c r="A35" s="127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S35" s="5"/>
      <c r="T35" s="5"/>
    </row>
    <row r="36" spans="1:17" ht="15" customHeight="1">
      <c r="A36" s="127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3:17" ht="15" customHeight="1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3:17" ht="15" customHeight="1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3:17" ht="15" customHeight="1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3:17" ht="15" customHeight="1"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3:17" ht="15" customHeight="1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</sheetData>
  <sheetProtection/>
  <mergeCells count="4">
    <mergeCell ref="B2:Q2"/>
    <mergeCell ref="B3:Q3"/>
    <mergeCell ref="B7:B8"/>
    <mergeCell ref="A1:A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workbookViewId="0" topLeftCell="A1">
      <selection activeCell="B1" sqref="B1"/>
    </sheetView>
  </sheetViews>
  <sheetFormatPr defaultColWidth="9.140625" defaultRowHeight="15" customHeight="1"/>
  <cols>
    <col min="1" max="2" width="9.140625" style="6" customWidth="1"/>
    <col min="3" max="3" width="9.28125" style="6" bestFit="1" customWidth="1"/>
    <col min="4" max="4" width="10.00390625" style="6" bestFit="1" customWidth="1"/>
    <col min="5" max="17" width="9.28125" style="6" bestFit="1" customWidth="1"/>
    <col min="18" max="18" width="9.28125" style="97" bestFit="1" customWidth="1"/>
    <col min="19" max="16384" width="9.140625" style="6" customWidth="1"/>
  </cols>
  <sheetData>
    <row r="1" ht="15" customHeight="1">
      <c r="A1" s="127">
        <f>'T33'!A1+1</f>
        <v>227</v>
      </c>
    </row>
    <row r="2" spans="1:18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18"/>
    </row>
    <row r="3" spans="1:18" ht="15" customHeight="1">
      <c r="A3" s="127"/>
      <c r="B3" s="131" t="s">
        <v>87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18"/>
    </row>
    <row r="4" spans="1:18" s="15" customFormat="1" ht="15" customHeight="1">
      <c r="A4" s="12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6"/>
    </row>
    <row r="5" spans="1:18" s="15" customFormat="1" ht="15" customHeight="1" thickBot="1">
      <c r="A5" s="12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72</v>
      </c>
      <c r="R5" s="98"/>
    </row>
    <row r="6" spans="1:18" s="15" customFormat="1" ht="12.75" customHeight="1">
      <c r="A6" s="127"/>
      <c r="B6" s="134" t="s">
        <v>0</v>
      </c>
      <c r="C6" s="123" t="s">
        <v>2</v>
      </c>
      <c r="D6" s="124"/>
      <c r="E6" s="124"/>
      <c r="F6" s="124"/>
      <c r="G6" s="136" t="s">
        <v>3</v>
      </c>
      <c r="H6" s="124"/>
      <c r="I6" s="137"/>
      <c r="J6" s="124" t="s">
        <v>4</v>
      </c>
      <c r="K6" s="124"/>
      <c r="L6" s="124"/>
      <c r="M6" s="124"/>
      <c r="N6" s="124"/>
      <c r="O6" s="136" t="s">
        <v>5</v>
      </c>
      <c r="P6" s="124"/>
      <c r="Q6" s="124"/>
      <c r="R6" s="98"/>
    </row>
    <row r="7" spans="1:18" s="15" customFormat="1" ht="36">
      <c r="A7" s="127"/>
      <c r="B7" s="135"/>
      <c r="C7" s="19" t="s">
        <v>49</v>
      </c>
      <c r="D7" s="19" t="s">
        <v>48</v>
      </c>
      <c r="E7" s="19" t="s">
        <v>47</v>
      </c>
      <c r="F7" s="19" t="s">
        <v>79</v>
      </c>
      <c r="G7" s="19" t="s">
        <v>49</v>
      </c>
      <c r="H7" s="19" t="s">
        <v>28</v>
      </c>
      <c r="I7" s="19" t="s">
        <v>79</v>
      </c>
      <c r="J7" s="19" t="s">
        <v>49</v>
      </c>
      <c r="K7" s="19" t="s">
        <v>28</v>
      </c>
      <c r="L7" s="19" t="s">
        <v>29</v>
      </c>
      <c r="M7" s="19" t="s">
        <v>44</v>
      </c>
      <c r="N7" s="19" t="s">
        <v>79</v>
      </c>
      <c r="O7" s="19" t="s">
        <v>49</v>
      </c>
      <c r="P7" s="19" t="s">
        <v>28</v>
      </c>
      <c r="Q7" s="114" t="s">
        <v>79</v>
      </c>
      <c r="R7" s="98"/>
    </row>
    <row r="8" spans="1:18" s="15" customFormat="1" ht="15" customHeight="1">
      <c r="A8" s="127"/>
      <c r="B8" s="38" t="s">
        <v>1</v>
      </c>
      <c r="C8" s="83">
        <v>995.5</v>
      </c>
      <c r="D8" s="83">
        <v>1227.1</v>
      </c>
      <c r="E8" s="83">
        <v>429.4</v>
      </c>
      <c r="F8" s="83">
        <v>9.5</v>
      </c>
      <c r="G8" s="83">
        <v>96.2</v>
      </c>
      <c r="H8" s="83">
        <v>351.2</v>
      </c>
      <c r="I8" s="84">
        <v>0.5</v>
      </c>
      <c r="J8" s="83">
        <v>137.4</v>
      </c>
      <c r="K8" s="83">
        <v>17.3</v>
      </c>
      <c r="L8" s="83">
        <v>117.1</v>
      </c>
      <c r="M8" s="83">
        <v>37.3</v>
      </c>
      <c r="N8" s="83">
        <v>1.1</v>
      </c>
      <c r="O8" s="83">
        <v>73.9</v>
      </c>
      <c r="P8" s="83">
        <v>3.9</v>
      </c>
      <c r="Q8" s="84">
        <v>33.2</v>
      </c>
      <c r="R8" s="98"/>
    </row>
    <row r="9" spans="1:18" s="15" customFormat="1" ht="15" customHeight="1">
      <c r="A9" s="127"/>
      <c r="B9" s="39" t="s">
        <v>8</v>
      </c>
      <c r="C9" s="85">
        <v>92.5</v>
      </c>
      <c r="D9" s="85">
        <v>51.5</v>
      </c>
      <c r="E9" s="85">
        <v>1.2</v>
      </c>
      <c r="F9" s="85">
        <v>0.3</v>
      </c>
      <c r="G9" s="85">
        <v>13.1</v>
      </c>
      <c r="H9" s="85">
        <v>19.8</v>
      </c>
      <c r="I9" s="86">
        <v>0.1</v>
      </c>
      <c r="J9" s="85">
        <v>14.5</v>
      </c>
      <c r="K9" s="85">
        <v>1.1</v>
      </c>
      <c r="L9" s="85">
        <v>9.1</v>
      </c>
      <c r="M9" s="85">
        <v>1.9</v>
      </c>
      <c r="N9" s="85">
        <v>0.1</v>
      </c>
      <c r="O9" s="85">
        <v>8.1</v>
      </c>
      <c r="P9" s="85">
        <v>0</v>
      </c>
      <c r="Q9" s="86">
        <v>1.9</v>
      </c>
      <c r="R9" s="98"/>
    </row>
    <row r="10" spans="1:18" s="15" customFormat="1" ht="15" customHeight="1">
      <c r="A10" s="127"/>
      <c r="B10" s="39" t="s">
        <v>9</v>
      </c>
      <c r="C10" s="85">
        <v>88.7</v>
      </c>
      <c r="D10" s="85">
        <v>59</v>
      </c>
      <c r="E10" s="85">
        <v>1.5</v>
      </c>
      <c r="F10" s="85">
        <v>0.6</v>
      </c>
      <c r="G10" s="85">
        <v>12.2</v>
      </c>
      <c r="H10" s="85">
        <v>24.2</v>
      </c>
      <c r="I10" s="86">
        <v>0.1</v>
      </c>
      <c r="J10" s="85">
        <v>14.5</v>
      </c>
      <c r="K10" s="85">
        <v>0.8</v>
      </c>
      <c r="L10" s="85">
        <v>9.4</v>
      </c>
      <c r="M10" s="85">
        <v>2.3</v>
      </c>
      <c r="N10" s="85">
        <v>0.1</v>
      </c>
      <c r="O10" s="85">
        <v>7.2</v>
      </c>
      <c r="P10" s="85">
        <v>0.4</v>
      </c>
      <c r="Q10" s="86">
        <v>1.9</v>
      </c>
      <c r="R10" s="98"/>
    </row>
    <row r="11" spans="1:18" s="15" customFormat="1" ht="15" customHeight="1">
      <c r="A11" s="127"/>
      <c r="B11" s="39" t="s">
        <v>10</v>
      </c>
      <c r="C11" s="85">
        <v>96.2</v>
      </c>
      <c r="D11" s="85">
        <v>80.9</v>
      </c>
      <c r="E11" s="85">
        <v>2.7</v>
      </c>
      <c r="F11" s="85">
        <v>0.5</v>
      </c>
      <c r="G11" s="85">
        <v>11.1</v>
      </c>
      <c r="H11" s="85">
        <v>32.5</v>
      </c>
      <c r="I11" s="86">
        <v>0</v>
      </c>
      <c r="J11" s="85">
        <v>12.3</v>
      </c>
      <c r="K11" s="85">
        <v>1.4</v>
      </c>
      <c r="L11" s="85">
        <v>6.7</v>
      </c>
      <c r="M11" s="85">
        <v>1.5</v>
      </c>
      <c r="N11" s="85">
        <v>0.2</v>
      </c>
      <c r="O11" s="85">
        <v>5.3</v>
      </c>
      <c r="P11" s="85">
        <v>0.4</v>
      </c>
      <c r="Q11" s="86">
        <v>2.4</v>
      </c>
      <c r="R11" s="98"/>
    </row>
    <row r="12" spans="1:18" s="15" customFormat="1" ht="15" customHeight="1">
      <c r="A12" s="127"/>
      <c r="B12" s="39" t="s">
        <v>11</v>
      </c>
      <c r="C12" s="85">
        <v>87.8</v>
      </c>
      <c r="D12" s="85">
        <v>93.4</v>
      </c>
      <c r="E12" s="85">
        <v>4</v>
      </c>
      <c r="F12" s="85">
        <v>0.9</v>
      </c>
      <c r="G12" s="85">
        <v>10.5</v>
      </c>
      <c r="H12" s="85">
        <v>34</v>
      </c>
      <c r="I12" s="86">
        <v>0</v>
      </c>
      <c r="J12" s="85">
        <v>10.9</v>
      </c>
      <c r="K12" s="85">
        <v>1.8</v>
      </c>
      <c r="L12" s="85">
        <v>5.4</v>
      </c>
      <c r="M12" s="85">
        <v>1.1</v>
      </c>
      <c r="N12" s="85">
        <v>0.1</v>
      </c>
      <c r="O12" s="85">
        <v>3.3</v>
      </c>
      <c r="P12" s="85">
        <v>0.4</v>
      </c>
      <c r="Q12" s="86">
        <v>1.1</v>
      </c>
      <c r="R12" s="98"/>
    </row>
    <row r="13" spans="1:18" s="15" customFormat="1" ht="15" customHeight="1">
      <c r="A13" s="127"/>
      <c r="B13" s="39" t="s">
        <v>12</v>
      </c>
      <c r="C13" s="85">
        <v>69.1</v>
      </c>
      <c r="D13" s="85">
        <v>97.5</v>
      </c>
      <c r="E13" s="85">
        <v>7.9</v>
      </c>
      <c r="F13" s="85">
        <v>0.9</v>
      </c>
      <c r="G13" s="85">
        <v>8.3</v>
      </c>
      <c r="H13" s="85">
        <v>30.1</v>
      </c>
      <c r="I13" s="86">
        <v>0</v>
      </c>
      <c r="J13" s="85">
        <v>9</v>
      </c>
      <c r="K13" s="85">
        <v>1.7</v>
      </c>
      <c r="L13" s="85">
        <v>6.1</v>
      </c>
      <c r="M13" s="85">
        <v>1.2</v>
      </c>
      <c r="N13" s="85">
        <v>0.1</v>
      </c>
      <c r="O13" s="85">
        <v>3.1</v>
      </c>
      <c r="P13" s="85">
        <v>0.6</v>
      </c>
      <c r="Q13" s="86">
        <v>1.9</v>
      </c>
      <c r="R13" s="98"/>
    </row>
    <row r="14" spans="1:18" s="15" customFormat="1" ht="15" customHeight="1">
      <c r="A14" s="127"/>
      <c r="B14" s="39" t="s">
        <v>13</v>
      </c>
      <c r="C14" s="85">
        <v>68.3</v>
      </c>
      <c r="D14" s="85">
        <v>108.5</v>
      </c>
      <c r="E14" s="85">
        <v>12.9</v>
      </c>
      <c r="F14" s="85">
        <v>1.2</v>
      </c>
      <c r="G14" s="85">
        <v>8.4</v>
      </c>
      <c r="H14" s="85">
        <v>24.3</v>
      </c>
      <c r="I14" s="86">
        <v>0</v>
      </c>
      <c r="J14" s="85">
        <v>10.9</v>
      </c>
      <c r="K14" s="85">
        <v>1.5</v>
      </c>
      <c r="L14" s="85">
        <v>10.9</v>
      </c>
      <c r="M14" s="85">
        <v>5.2</v>
      </c>
      <c r="N14" s="85">
        <v>0.2</v>
      </c>
      <c r="O14" s="85">
        <v>6.2</v>
      </c>
      <c r="P14" s="85">
        <v>0.2</v>
      </c>
      <c r="Q14" s="86">
        <v>3.1</v>
      </c>
      <c r="R14" s="98"/>
    </row>
    <row r="15" spans="1:18" s="15" customFormat="1" ht="15" customHeight="1">
      <c r="A15" s="127"/>
      <c r="B15" s="39" t="s">
        <v>14</v>
      </c>
      <c r="C15" s="85">
        <v>80</v>
      </c>
      <c r="D15" s="85">
        <v>110.7</v>
      </c>
      <c r="E15" s="85">
        <v>21.4</v>
      </c>
      <c r="F15" s="85">
        <v>1.2</v>
      </c>
      <c r="G15" s="85">
        <v>7.6</v>
      </c>
      <c r="H15" s="85">
        <v>18.9</v>
      </c>
      <c r="I15" s="86">
        <v>0.2</v>
      </c>
      <c r="J15" s="85">
        <v>10.9</v>
      </c>
      <c r="K15" s="85">
        <v>0.8</v>
      </c>
      <c r="L15" s="85">
        <v>13.6</v>
      </c>
      <c r="M15" s="85">
        <v>6.9</v>
      </c>
      <c r="N15" s="85">
        <v>0</v>
      </c>
      <c r="O15" s="85">
        <v>8.7</v>
      </c>
      <c r="P15" s="85">
        <v>0.3</v>
      </c>
      <c r="Q15" s="86">
        <v>5.1</v>
      </c>
      <c r="R15" s="98"/>
    </row>
    <row r="16" spans="1:18" s="15" customFormat="1" ht="15" customHeight="1">
      <c r="A16" s="127"/>
      <c r="B16" s="39" t="s">
        <v>15</v>
      </c>
      <c r="C16" s="85">
        <v>82.2</v>
      </c>
      <c r="D16" s="85">
        <v>110.3</v>
      </c>
      <c r="E16" s="85">
        <v>30</v>
      </c>
      <c r="F16" s="85">
        <v>0.8</v>
      </c>
      <c r="G16" s="85">
        <v>6.5</v>
      </c>
      <c r="H16" s="85">
        <v>19.2</v>
      </c>
      <c r="I16" s="86">
        <v>0.2</v>
      </c>
      <c r="J16" s="85">
        <v>11.8</v>
      </c>
      <c r="K16" s="85">
        <v>1</v>
      </c>
      <c r="L16" s="85">
        <v>13.6</v>
      </c>
      <c r="M16" s="85">
        <v>5.8</v>
      </c>
      <c r="N16" s="85">
        <v>0.1</v>
      </c>
      <c r="O16" s="85">
        <v>9.9</v>
      </c>
      <c r="P16" s="85">
        <v>0.3</v>
      </c>
      <c r="Q16" s="86">
        <v>6.4</v>
      </c>
      <c r="R16" s="98"/>
    </row>
    <row r="17" spans="1:18" s="15" customFormat="1" ht="15" customHeight="1">
      <c r="A17" s="127"/>
      <c r="B17" s="39" t="s">
        <v>16</v>
      </c>
      <c r="C17" s="85">
        <v>73.4</v>
      </c>
      <c r="D17" s="85">
        <v>105.1</v>
      </c>
      <c r="E17" s="85">
        <v>31.5</v>
      </c>
      <c r="F17" s="85">
        <v>0.4</v>
      </c>
      <c r="G17" s="85">
        <v>6.3</v>
      </c>
      <c r="H17" s="85">
        <v>28.5</v>
      </c>
      <c r="I17" s="86">
        <v>0</v>
      </c>
      <c r="J17" s="85">
        <v>11</v>
      </c>
      <c r="K17" s="85">
        <v>0.9</v>
      </c>
      <c r="L17" s="85">
        <v>9.3</v>
      </c>
      <c r="M17" s="85">
        <v>4.1</v>
      </c>
      <c r="N17" s="85">
        <v>0.2</v>
      </c>
      <c r="O17" s="85">
        <v>8</v>
      </c>
      <c r="P17" s="85">
        <v>0.2</v>
      </c>
      <c r="Q17" s="86">
        <v>4.3</v>
      </c>
      <c r="R17" s="98"/>
    </row>
    <row r="18" spans="1:18" s="15" customFormat="1" ht="15" customHeight="1">
      <c r="A18" s="127"/>
      <c r="B18" s="39" t="s">
        <v>17</v>
      </c>
      <c r="C18" s="85">
        <v>75.3</v>
      </c>
      <c r="D18" s="85">
        <v>119</v>
      </c>
      <c r="E18" s="85">
        <v>34.4</v>
      </c>
      <c r="F18" s="85">
        <v>0.6</v>
      </c>
      <c r="G18" s="85">
        <v>5.8</v>
      </c>
      <c r="H18" s="85">
        <v>31.8</v>
      </c>
      <c r="I18" s="86">
        <v>0</v>
      </c>
      <c r="J18" s="85">
        <v>10</v>
      </c>
      <c r="K18" s="85">
        <v>1.4</v>
      </c>
      <c r="L18" s="85">
        <v>8.9</v>
      </c>
      <c r="M18" s="85">
        <v>2.7</v>
      </c>
      <c r="N18" s="85">
        <v>0.1</v>
      </c>
      <c r="O18" s="85">
        <v>5.7</v>
      </c>
      <c r="P18" s="85">
        <v>0.3</v>
      </c>
      <c r="Q18" s="86">
        <v>2.5</v>
      </c>
      <c r="R18" s="98"/>
    </row>
    <row r="19" spans="1:18" s="15" customFormat="1" ht="15" customHeight="1">
      <c r="A19" s="127"/>
      <c r="B19" s="39" t="s">
        <v>18</v>
      </c>
      <c r="C19" s="85">
        <v>70.9</v>
      </c>
      <c r="D19" s="85">
        <v>101.8</v>
      </c>
      <c r="E19" s="85">
        <v>45.9</v>
      </c>
      <c r="F19" s="85">
        <v>0.5</v>
      </c>
      <c r="G19" s="85">
        <v>2.3</v>
      </c>
      <c r="H19" s="85">
        <v>30.3</v>
      </c>
      <c r="I19" s="86">
        <v>0</v>
      </c>
      <c r="J19" s="85">
        <v>8.2</v>
      </c>
      <c r="K19" s="85">
        <v>1.5</v>
      </c>
      <c r="L19" s="85">
        <v>7.6</v>
      </c>
      <c r="M19" s="85">
        <v>1.2</v>
      </c>
      <c r="N19" s="85">
        <v>0</v>
      </c>
      <c r="O19" s="85">
        <v>2.4</v>
      </c>
      <c r="P19" s="85">
        <v>0.3</v>
      </c>
      <c r="Q19" s="86">
        <v>1.9</v>
      </c>
      <c r="R19" s="98"/>
    </row>
    <row r="20" spans="1:18" s="15" customFormat="1" ht="15" customHeight="1">
      <c r="A20" s="127"/>
      <c r="B20" s="39" t="s">
        <v>19</v>
      </c>
      <c r="C20" s="85">
        <v>49.8</v>
      </c>
      <c r="D20" s="85">
        <v>85.3</v>
      </c>
      <c r="E20" s="85">
        <v>50.9</v>
      </c>
      <c r="F20" s="85">
        <v>0.4</v>
      </c>
      <c r="G20" s="85">
        <v>2.3</v>
      </c>
      <c r="H20" s="85">
        <v>21.4</v>
      </c>
      <c r="I20" s="86">
        <v>0</v>
      </c>
      <c r="J20" s="85">
        <v>6.1</v>
      </c>
      <c r="K20" s="85">
        <v>1.7</v>
      </c>
      <c r="L20" s="85">
        <v>5.6</v>
      </c>
      <c r="M20" s="85">
        <v>1.1</v>
      </c>
      <c r="N20" s="85">
        <v>0</v>
      </c>
      <c r="O20" s="85">
        <v>2.5</v>
      </c>
      <c r="P20" s="85">
        <v>0.1</v>
      </c>
      <c r="Q20" s="86">
        <v>0.4</v>
      </c>
      <c r="R20" s="98"/>
    </row>
    <row r="21" spans="1:18" s="15" customFormat="1" ht="15" customHeight="1">
      <c r="A21" s="127"/>
      <c r="B21" s="39" t="s">
        <v>20</v>
      </c>
      <c r="C21" s="85">
        <v>34.6</v>
      </c>
      <c r="D21" s="85">
        <v>52.2</v>
      </c>
      <c r="E21" s="85">
        <v>55.1</v>
      </c>
      <c r="F21" s="85">
        <v>0.5</v>
      </c>
      <c r="G21" s="85">
        <v>1.1</v>
      </c>
      <c r="H21" s="85">
        <v>15.6</v>
      </c>
      <c r="I21" s="86">
        <v>0</v>
      </c>
      <c r="J21" s="85">
        <v>3.5</v>
      </c>
      <c r="K21" s="85">
        <v>1.2</v>
      </c>
      <c r="L21" s="85">
        <v>4.5</v>
      </c>
      <c r="M21" s="85">
        <v>0.5</v>
      </c>
      <c r="N21" s="85">
        <v>0</v>
      </c>
      <c r="O21" s="85">
        <v>1.8</v>
      </c>
      <c r="P21" s="85">
        <v>0.1</v>
      </c>
      <c r="Q21" s="86">
        <v>0.2</v>
      </c>
      <c r="R21" s="98"/>
    </row>
    <row r="22" spans="1:18" s="15" customFormat="1" ht="15" customHeight="1">
      <c r="A22" s="127"/>
      <c r="B22" s="39" t="s">
        <v>21</v>
      </c>
      <c r="C22" s="85">
        <v>12.5</v>
      </c>
      <c r="D22" s="85">
        <v>25.9</v>
      </c>
      <c r="E22" s="85">
        <v>42.7</v>
      </c>
      <c r="F22" s="85">
        <v>0.2</v>
      </c>
      <c r="G22" s="85">
        <v>0.4</v>
      </c>
      <c r="H22" s="85">
        <v>7.9</v>
      </c>
      <c r="I22" s="86">
        <v>0</v>
      </c>
      <c r="J22" s="85">
        <v>1.2</v>
      </c>
      <c r="K22" s="85">
        <v>0.4</v>
      </c>
      <c r="L22" s="85">
        <v>2.4</v>
      </c>
      <c r="M22" s="85">
        <v>0.4</v>
      </c>
      <c r="N22" s="85">
        <v>0</v>
      </c>
      <c r="O22" s="85">
        <v>0.8</v>
      </c>
      <c r="P22" s="85">
        <v>0.2</v>
      </c>
      <c r="Q22" s="86">
        <v>0.1</v>
      </c>
      <c r="R22" s="98"/>
    </row>
    <row r="23" spans="1:18" s="15" customFormat="1" ht="15" customHeight="1">
      <c r="A23" s="127"/>
      <c r="B23" s="39" t="s">
        <v>69</v>
      </c>
      <c r="C23" s="85">
        <v>14.2</v>
      </c>
      <c r="D23" s="85">
        <v>25.9</v>
      </c>
      <c r="E23" s="85">
        <v>87.2</v>
      </c>
      <c r="F23" s="85">
        <v>0.4</v>
      </c>
      <c r="G23" s="85">
        <v>0.4</v>
      </c>
      <c r="H23" s="85">
        <v>12.9</v>
      </c>
      <c r="I23" s="86">
        <v>0</v>
      </c>
      <c r="J23" s="85">
        <v>2.6</v>
      </c>
      <c r="K23" s="85">
        <v>0.3</v>
      </c>
      <c r="L23" s="85">
        <v>4</v>
      </c>
      <c r="M23" s="85">
        <v>1.3</v>
      </c>
      <c r="N23" s="85">
        <v>0</v>
      </c>
      <c r="O23" s="85">
        <v>0.8</v>
      </c>
      <c r="P23" s="85">
        <v>0.1</v>
      </c>
      <c r="Q23" s="86">
        <v>0</v>
      </c>
      <c r="R23" s="98"/>
    </row>
    <row r="24" spans="1:18" s="15" customFormat="1" ht="15" customHeight="1" thickBot="1">
      <c r="A24" s="127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98"/>
    </row>
    <row r="25" spans="1:18" s="15" customFormat="1" ht="15" customHeight="1">
      <c r="A25" s="127"/>
      <c r="B25" s="28" t="s">
        <v>56</v>
      </c>
      <c r="R25" s="98"/>
    </row>
    <row r="26" spans="1:18" s="15" customFormat="1" ht="15" customHeight="1">
      <c r="A26" s="127"/>
      <c r="B26" s="132" t="s">
        <v>96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98"/>
    </row>
    <row r="27" spans="1:17" ht="15" customHeight="1">
      <c r="A27" s="127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15" customHeight="1">
      <c r="A28" s="127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15" customHeight="1">
      <c r="A29" s="127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ht="15" customHeight="1">
      <c r="A30" s="127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9" ht="15" customHeight="1">
      <c r="A31" s="127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S31" s="5"/>
    </row>
    <row r="32" spans="1:17" ht="15" customHeight="1">
      <c r="A32" s="127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5" customHeight="1">
      <c r="A33" s="127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5" customHeight="1">
      <c r="A34" s="127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5" customHeight="1">
      <c r="A35" s="127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3:17" ht="15" customHeight="1"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3:17" ht="15" customHeight="1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3:17" ht="15" customHeight="1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3:17" ht="15" customHeight="1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3:17" ht="15" customHeight="1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3:17" ht="15" customHeight="1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3:17" ht="15" customHeight="1"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3:17" ht="15" customHeight="1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3:17" ht="15" customHeight="1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3:17" ht="15" customHeight="1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3:17" ht="15" customHeight="1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</sheetData>
  <sheetProtection/>
  <mergeCells count="9">
    <mergeCell ref="B26:Q27"/>
    <mergeCell ref="A1:A35"/>
    <mergeCell ref="B2:Q2"/>
    <mergeCell ref="B3:Q3"/>
    <mergeCell ref="B6:B7"/>
    <mergeCell ref="C6:F6"/>
    <mergeCell ref="G6:I6"/>
    <mergeCell ref="J6:N6"/>
    <mergeCell ref="O6:Q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140625" style="1" customWidth="1"/>
    <col min="2" max="2" width="36.7109375" style="1" customWidth="1"/>
    <col min="3" max="11" width="11.57421875" style="1" customWidth="1"/>
    <col min="12" max="16384" width="9.140625" style="1" customWidth="1"/>
  </cols>
  <sheetData>
    <row r="1" ht="15" customHeight="1">
      <c r="A1" s="127">
        <f>'T34'!A1+1</f>
        <v>228</v>
      </c>
    </row>
    <row r="2" spans="1:17" s="11" customFormat="1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9"/>
      <c r="O2" s="9"/>
      <c r="P2" s="9"/>
      <c r="Q2" s="9"/>
    </row>
    <row r="3" spans="1:11" s="6" customFormat="1" ht="15" customHeight="1">
      <c r="A3" s="127"/>
      <c r="B3" s="131" t="s">
        <v>88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11" s="6" customFormat="1" ht="15" customHeight="1">
      <c r="A4" s="127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5" customFormat="1" ht="15" customHeight="1">
      <c r="A5" s="127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5" customFormat="1" ht="15" customHeight="1" thickBot="1">
      <c r="A6" s="127"/>
      <c r="B6" s="16"/>
      <c r="C6" s="16"/>
      <c r="D6" s="16"/>
      <c r="E6" s="16"/>
      <c r="F6" s="16"/>
      <c r="G6" s="16"/>
      <c r="H6" s="16"/>
      <c r="I6" s="16"/>
      <c r="J6" s="16"/>
      <c r="K6" s="17" t="s">
        <v>72</v>
      </c>
    </row>
    <row r="7" spans="1:11" s="32" customFormat="1" ht="15" customHeight="1">
      <c r="A7" s="127"/>
      <c r="B7" s="121" t="s">
        <v>50</v>
      </c>
      <c r="C7" s="43" t="s">
        <v>1</v>
      </c>
      <c r="D7" s="30"/>
      <c r="E7" s="31"/>
      <c r="F7" s="43" t="s">
        <v>23</v>
      </c>
      <c r="G7" s="30"/>
      <c r="H7" s="31"/>
      <c r="I7" s="43" t="s">
        <v>24</v>
      </c>
      <c r="J7" s="30"/>
      <c r="K7" s="30"/>
    </row>
    <row r="8" spans="1:11" s="32" customFormat="1" ht="15" customHeight="1">
      <c r="A8" s="127"/>
      <c r="B8" s="122"/>
      <c r="C8" s="33" t="s">
        <v>1</v>
      </c>
      <c r="D8" s="19" t="s">
        <v>6</v>
      </c>
      <c r="E8" s="19" t="s">
        <v>7</v>
      </c>
      <c r="F8" s="19" t="s">
        <v>1</v>
      </c>
      <c r="G8" s="19" t="s">
        <v>6</v>
      </c>
      <c r="H8" s="19" t="s">
        <v>7</v>
      </c>
      <c r="I8" s="19" t="s">
        <v>1</v>
      </c>
      <c r="J8" s="19" t="s">
        <v>6</v>
      </c>
      <c r="K8" s="20" t="s">
        <v>7</v>
      </c>
    </row>
    <row r="9" spans="1:11" s="32" customFormat="1" ht="15" customHeight="1">
      <c r="A9" s="127"/>
      <c r="B9" s="21" t="s">
        <v>1</v>
      </c>
      <c r="C9" s="79">
        <v>3530.5</v>
      </c>
      <c r="D9" s="79">
        <v>1733.3</v>
      </c>
      <c r="E9" s="79">
        <v>1797.3</v>
      </c>
      <c r="F9" s="79">
        <v>3053.4</v>
      </c>
      <c r="G9" s="79">
        <v>1523</v>
      </c>
      <c r="H9" s="79">
        <v>1530.4</v>
      </c>
      <c r="I9" s="79">
        <v>477.1</v>
      </c>
      <c r="J9" s="79">
        <v>210.3</v>
      </c>
      <c r="K9" s="80">
        <v>266.8</v>
      </c>
    </row>
    <row r="10" spans="1:11" s="32" customFormat="1" ht="15" customHeight="1">
      <c r="A10" s="127"/>
      <c r="B10" s="34" t="s">
        <v>49</v>
      </c>
      <c r="C10" s="81">
        <v>1303</v>
      </c>
      <c r="D10" s="81">
        <v>659.2</v>
      </c>
      <c r="E10" s="81">
        <v>643.8</v>
      </c>
      <c r="F10" s="81">
        <v>1158.3</v>
      </c>
      <c r="G10" s="81">
        <v>588.2</v>
      </c>
      <c r="H10" s="81">
        <v>570.1</v>
      </c>
      <c r="I10" s="81">
        <v>144.7</v>
      </c>
      <c r="J10" s="81">
        <v>70.9</v>
      </c>
      <c r="K10" s="82">
        <v>73.8</v>
      </c>
    </row>
    <row r="11" spans="1:11" s="32" customFormat="1" ht="15" customHeight="1">
      <c r="A11" s="127"/>
      <c r="B11" s="34" t="s">
        <v>48</v>
      </c>
      <c r="C11" s="81">
        <v>1231.9</v>
      </c>
      <c r="D11" s="81">
        <v>592.5</v>
      </c>
      <c r="E11" s="81">
        <v>639.4</v>
      </c>
      <c r="F11" s="81">
        <v>1043.4</v>
      </c>
      <c r="G11" s="81">
        <v>519.1</v>
      </c>
      <c r="H11" s="81">
        <v>524.3</v>
      </c>
      <c r="I11" s="81">
        <v>188.5</v>
      </c>
      <c r="J11" s="81">
        <v>73.4</v>
      </c>
      <c r="K11" s="82">
        <v>115.1</v>
      </c>
    </row>
    <row r="12" spans="1:11" s="32" customFormat="1" ht="15" customHeight="1">
      <c r="A12" s="127"/>
      <c r="B12" s="34" t="s">
        <v>47</v>
      </c>
      <c r="C12" s="81">
        <v>430.3</v>
      </c>
      <c r="D12" s="81">
        <v>204</v>
      </c>
      <c r="E12" s="81">
        <v>226.3</v>
      </c>
      <c r="F12" s="81">
        <v>398.1</v>
      </c>
      <c r="G12" s="81">
        <v>190.5</v>
      </c>
      <c r="H12" s="81">
        <v>207.6</v>
      </c>
      <c r="I12" s="81">
        <v>32.2</v>
      </c>
      <c r="J12" s="81">
        <v>13.5</v>
      </c>
      <c r="K12" s="82">
        <v>18.7</v>
      </c>
    </row>
    <row r="13" spans="1:11" s="32" customFormat="1" ht="15" customHeight="1">
      <c r="A13" s="127"/>
      <c r="B13" s="23" t="s">
        <v>25</v>
      </c>
      <c r="C13" s="81">
        <v>205.3</v>
      </c>
      <c r="D13" s="81">
        <v>101.9</v>
      </c>
      <c r="E13" s="81">
        <v>103.4</v>
      </c>
      <c r="F13" s="81">
        <v>196.4</v>
      </c>
      <c r="G13" s="81">
        <v>98.3</v>
      </c>
      <c r="H13" s="81">
        <v>98.2</v>
      </c>
      <c r="I13" s="81">
        <v>8.8</v>
      </c>
      <c r="J13" s="81">
        <v>3.6</v>
      </c>
      <c r="K13" s="82">
        <v>5.2</v>
      </c>
    </row>
    <row r="14" spans="1:11" s="32" customFormat="1" ht="15" customHeight="1">
      <c r="A14" s="127"/>
      <c r="B14" s="23" t="s">
        <v>26</v>
      </c>
      <c r="C14" s="81">
        <v>86.5</v>
      </c>
      <c r="D14" s="81">
        <v>39.8</v>
      </c>
      <c r="E14" s="81">
        <v>46.7</v>
      </c>
      <c r="F14" s="81">
        <v>83.3</v>
      </c>
      <c r="G14" s="81">
        <v>38.6</v>
      </c>
      <c r="H14" s="81">
        <v>44.6</v>
      </c>
      <c r="I14" s="81">
        <v>3.2</v>
      </c>
      <c r="J14" s="81">
        <v>1.1</v>
      </c>
      <c r="K14" s="82">
        <v>2.1</v>
      </c>
    </row>
    <row r="15" spans="1:11" s="32" customFormat="1" ht="15" customHeight="1">
      <c r="A15" s="127"/>
      <c r="B15" s="23" t="s">
        <v>27</v>
      </c>
      <c r="C15" s="81">
        <v>111.2</v>
      </c>
      <c r="D15" s="81">
        <v>49.6</v>
      </c>
      <c r="E15" s="81">
        <v>61.5</v>
      </c>
      <c r="F15" s="81">
        <v>95.9</v>
      </c>
      <c r="G15" s="81">
        <v>43.2</v>
      </c>
      <c r="H15" s="81">
        <v>52.7</v>
      </c>
      <c r="I15" s="81">
        <v>15.2</v>
      </c>
      <c r="J15" s="81">
        <v>6.4</v>
      </c>
      <c r="K15" s="82">
        <v>8.8</v>
      </c>
    </row>
    <row r="16" spans="1:11" s="32" customFormat="1" ht="15" customHeight="1">
      <c r="A16" s="127"/>
      <c r="B16" s="23" t="s">
        <v>45</v>
      </c>
      <c r="C16" s="81">
        <v>27.4</v>
      </c>
      <c r="D16" s="81">
        <v>12.7</v>
      </c>
      <c r="E16" s="81">
        <v>14.7</v>
      </c>
      <c r="F16" s="81">
        <v>22.5</v>
      </c>
      <c r="G16" s="81">
        <v>10.4</v>
      </c>
      <c r="H16" s="81">
        <v>12.1</v>
      </c>
      <c r="I16" s="81">
        <v>4.9</v>
      </c>
      <c r="J16" s="81">
        <v>2.3</v>
      </c>
      <c r="K16" s="82">
        <v>2.6</v>
      </c>
    </row>
    <row r="17" spans="1:11" s="32" customFormat="1" ht="15" customHeight="1">
      <c r="A17" s="127"/>
      <c r="B17" s="34" t="s">
        <v>28</v>
      </c>
      <c r="C17" s="81">
        <v>378.7</v>
      </c>
      <c r="D17" s="81">
        <v>186.2</v>
      </c>
      <c r="E17" s="81">
        <v>192.4</v>
      </c>
      <c r="F17" s="81">
        <v>364.5</v>
      </c>
      <c r="G17" s="81">
        <v>182.4</v>
      </c>
      <c r="H17" s="81">
        <v>182.2</v>
      </c>
      <c r="I17" s="81">
        <v>14.1</v>
      </c>
      <c r="J17" s="81">
        <v>3.9</v>
      </c>
      <c r="K17" s="82">
        <v>10.3</v>
      </c>
    </row>
    <row r="18" spans="1:11" s="32" customFormat="1" ht="15" customHeight="1">
      <c r="A18" s="127"/>
      <c r="B18" s="34" t="s">
        <v>46</v>
      </c>
      <c r="C18" s="81">
        <v>154.3</v>
      </c>
      <c r="D18" s="81">
        <v>76</v>
      </c>
      <c r="E18" s="81">
        <v>78.3</v>
      </c>
      <c r="F18" s="81">
        <v>85.5</v>
      </c>
      <c r="G18" s="81">
        <v>40.9</v>
      </c>
      <c r="H18" s="81">
        <v>44.5</v>
      </c>
      <c r="I18" s="81">
        <v>68.9</v>
      </c>
      <c r="J18" s="81">
        <v>35</v>
      </c>
      <c r="K18" s="82">
        <v>33.8</v>
      </c>
    </row>
    <row r="19" spans="1:11" s="32" customFormat="1" ht="15" customHeight="1">
      <c r="A19" s="127"/>
      <c r="B19" s="23" t="s">
        <v>29</v>
      </c>
      <c r="C19" s="81">
        <v>117.1</v>
      </c>
      <c r="D19" s="81">
        <v>57.2</v>
      </c>
      <c r="E19" s="81">
        <v>59.9</v>
      </c>
      <c r="F19" s="81">
        <v>74.4</v>
      </c>
      <c r="G19" s="81">
        <v>35.2</v>
      </c>
      <c r="H19" s="81">
        <v>39.1</v>
      </c>
      <c r="I19" s="81">
        <v>42.7</v>
      </c>
      <c r="J19" s="81">
        <v>21.9</v>
      </c>
      <c r="K19" s="82">
        <v>20.8</v>
      </c>
    </row>
    <row r="20" spans="1:11" s="32" customFormat="1" ht="15" customHeight="1">
      <c r="A20" s="127"/>
      <c r="B20" s="23" t="s">
        <v>44</v>
      </c>
      <c r="C20" s="81">
        <v>37.3</v>
      </c>
      <c r="D20" s="81">
        <v>18.8</v>
      </c>
      <c r="E20" s="81">
        <v>18.4</v>
      </c>
      <c r="F20" s="81">
        <v>11.1</v>
      </c>
      <c r="G20" s="81">
        <v>5.7</v>
      </c>
      <c r="H20" s="81">
        <v>5.4</v>
      </c>
      <c r="I20" s="81">
        <v>26.2</v>
      </c>
      <c r="J20" s="81">
        <v>13.1</v>
      </c>
      <c r="K20" s="82">
        <v>13.1</v>
      </c>
    </row>
    <row r="21" spans="1:11" s="32" customFormat="1" ht="15" customHeight="1">
      <c r="A21" s="127"/>
      <c r="B21" s="34" t="s">
        <v>5</v>
      </c>
      <c r="C21" s="81">
        <v>32.4</v>
      </c>
      <c r="D21" s="81">
        <v>15.4</v>
      </c>
      <c r="E21" s="81">
        <v>17</v>
      </c>
      <c r="F21" s="81">
        <v>3.6</v>
      </c>
      <c r="G21" s="81">
        <v>1.8</v>
      </c>
      <c r="H21" s="81">
        <v>1.8</v>
      </c>
      <c r="I21" s="81">
        <v>28.8</v>
      </c>
      <c r="J21" s="81">
        <v>13.6</v>
      </c>
      <c r="K21" s="82">
        <v>15.2</v>
      </c>
    </row>
    <row r="22" spans="1:11" s="32" customFormat="1" ht="15" customHeight="1" thickBot="1">
      <c r="A22" s="127"/>
      <c r="B22" s="44"/>
      <c r="C22" s="45"/>
      <c r="D22" s="45"/>
      <c r="E22" s="45"/>
      <c r="F22" s="45"/>
      <c r="G22" s="45"/>
      <c r="H22" s="45"/>
      <c r="I22" s="45"/>
      <c r="J22" s="45"/>
      <c r="K22" s="46"/>
    </row>
    <row r="23" spans="1:11" s="32" customFormat="1" ht="15" customHeight="1">
      <c r="A23" s="127"/>
      <c r="B23" s="47" t="s">
        <v>56</v>
      </c>
      <c r="C23" s="48"/>
      <c r="D23" s="48"/>
      <c r="E23" s="48"/>
      <c r="F23" s="48"/>
      <c r="G23" s="48"/>
      <c r="H23" s="48"/>
      <c r="I23" s="48"/>
      <c r="J23" s="48"/>
      <c r="K23" s="48"/>
    </row>
    <row r="24" ht="15" customHeight="1">
      <c r="A24" s="127"/>
    </row>
    <row r="25" spans="1:11" ht="15" customHeight="1">
      <c r="A25" s="127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5" customHeight="1">
      <c r="A26" s="127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5" customHeight="1">
      <c r="A27" s="127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" customHeight="1">
      <c r="A28" s="127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5" customHeight="1">
      <c r="A29" s="127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5" customHeight="1">
      <c r="A30" s="127"/>
      <c r="B30" s="4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5" customHeight="1">
      <c r="A31" s="127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5" customHeight="1">
      <c r="A32" s="127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5" customHeight="1">
      <c r="A33" s="127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5" customHeight="1">
      <c r="A34" s="127"/>
      <c r="C34" s="91"/>
      <c r="D34" s="91"/>
      <c r="E34" s="91"/>
      <c r="F34" s="91"/>
      <c r="G34" s="91"/>
      <c r="H34" s="91"/>
      <c r="I34" s="91"/>
      <c r="J34" s="91"/>
      <c r="K34" s="91"/>
    </row>
    <row r="35" spans="1:13" ht="15" customHeight="1">
      <c r="A35" s="127"/>
      <c r="C35" s="91"/>
      <c r="D35" s="91"/>
      <c r="E35" s="91"/>
      <c r="F35" s="91"/>
      <c r="G35" s="91"/>
      <c r="H35" s="91"/>
      <c r="I35" s="91"/>
      <c r="J35" s="91"/>
      <c r="K35" s="91"/>
      <c r="M35" s="2"/>
    </row>
    <row r="36" spans="1:11" ht="15" customHeight="1">
      <c r="A36" s="127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5" customHeight="1">
      <c r="A37" s="127"/>
      <c r="C37" s="91"/>
      <c r="D37" s="91"/>
      <c r="E37" s="91"/>
      <c r="F37" s="91"/>
      <c r="G37" s="91"/>
      <c r="H37" s="91"/>
      <c r="I37" s="91"/>
      <c r="J37" s="91"/>
      <c r="K37" s="91"/>
    </row>
    <row r="38" spans="3:11" ht="15" customHeight="1">
      <c r="C38" s="91"/>
      <c r="D38" s="91"/>
      <c r="E38" s="91"/>
      <c r="F38" s="91"/>
      <c r="G38" s="91"/>
      <c r="H38" s="91"/>
      <c r="I38" s="91"/>
      <c r="J38" s="91"/>
      <c r="K38" s="91"/>
    </row>
    <row r="39" spans="3:11" ht="15" customHeight="1">
      <c r="C39" s="91"/>
      <c r="D39" s="91"/>
      <c r="E39" s="91"/>
      <c r="F39" s="91"/>
      <c r="G39" s="91"/>
      <c r="H39" s="91"/>
      <c r="I39" s="91"/>
      <c r="J39" s="91"/>
      <c r="K39" s="91"/>
    </row>
    <row r="40" spans="3:11" ht="15" customHeight="1">
      <c r="C40" s="91"/>
      <c r="D40" s="91"/>
      <c r="E40" s="91"/>
      <c r="F40" s="91"/>
      <c r="G40" s="91"/>
      <c r="H40" s="91"/>
      <c r="I40" s="91"/>
      <c r="J40" s="91"/>
      <c r="K40" s="91"/>
    </row>
  </sheetData>
  <sheetProtection/>
  <mergeCells count="4">
    <mergeCell ref="B2:K2"/>
    <mergeCell ref="B3:K3"/>
    <mergeCell ref="B7:B8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workbookViewId="0" topLeftCell="A1">
      <selection activeCell="Q15" sqref="Q15"/>
    </sheetView>
  </sheetViews>
  <sheetFormatPr defaultColWidth="9.140625" defaultRowHeight="15" customHeight="1"/>
  <cols>
    <col min="1" max="1" width="9.140625" style="1" customWidth="1"/>
    <col min="2" max="2" width="22.8515625" style="1" customWidth="1"/>
    <col min="3" max="15" width="9.421875" style="1" customWidth="1"/>
    <col min="16" max="16384" width="9.140625" style="1" customWidth="1"/>
  </cols>
  <sheetData>
    <row r="1" ht="15" customHeight="1">
      <c r="A1" s="127">
        <f>'T35'!A1+1</f>
        <v>229</v>
      </c>
    </row>
    <row r="2" spans="1:15" s="6" customFormat="1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6" customFormat="1" ht="15" customHeight="1">
      <c r="A3" s="127"/>
      <c r="B3" s="131" t="s">
        <v>89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s="6" customFormat="1" ht="15" customHeight="1">
      <c r="A4" s="12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5" customFormat="1" ht="15" customHeight="1">
      <c r="A5" s="1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5" customFormat="1" ht="15" customHeight="1" thickBot="1">
      <c r="A6" s="12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72</v>
      </c>
    </row>
    <row r="7" spans="1:15" s="15" customFormat="1" ht="15" customHeight="1">
      <c r="A7" s="127"/>
      <c r="B7" s="140" t="s">
        <v>40</v>
      </c>
      <c r="C7" s="138" t="s">
        <v>1</v>
      </c>
      <c r="D7" s="138" t="s">
        <v>49</v>
      </c>
      <c r="E7" s="138" t="s">
        <v>48</v>
      </c>
      <c r="F7" s="136" t="s">
        <v>47</v>
      </c>
      <c r="G7" s="124"/>
      <c r="H7" s="124"/>
      <c r="I7" s="124"/>
      <c r="J7" s="137"/>
      <c r="K7" s="138" t="s">
        <v>28</v>
      </c>
      <c r="L7" s="136" t="s">
        <v>46</v>
      </c>
      <c r="M7" s="124"/>
      <c r="N7" s="137"/>
      <c r="O7" s="128" t="s">
        <v>5</v>
      </c>
    </row>
    <row r="8" spans="1:15" s="15" customFormat="1" ht="36">
      <c r="A8" s="127"/>
      <c r="B8" s="141"/>
      <c r="C8" s="139"/>
      <c r="D8" s="139"/>
      <c r="E8" s="139"/>
      <c r="F8" s="49" t="s">
        <v>1</v>
      </c>
      <c r="G8" s="49" t="s">
        <v>25</v>
      </c>
      <c r="H8" s="49" t="s">
        <v>26</v>
      </c>
      <c r="I8" s="49" t="s">
        <v>27</v>
      </c>
      <c r="J8" s="49" t="s">
        <v>45</v>
      </c>
      <c r="K8" s="139"/>
      <c r="L8" s="49" t="s">
        <v>1</v>
      </c>
      <c r="M8" s="49" t="s">
        <v>29</v>
      </c>
      <c r="N8" s="49" t="s">
        <v>44</v>
      </c>
      <c r="O8" s="129"/>
    </row>
    <row r="9" spans="1:15" s="15" customFormat="1" ht="15" customHeight="1">
      <c r="A9" s="127"/>
      <c r="B9" s="21" t="s">
        <v>1</v>
      </c>
      <c r="C9" s="79">
        <v>3530.5</v>
      </c>
      <c r="D9" s="79">
        <v>1303</v>
      </c>
      <c r="E9" s="79">
        <v>1231.9</v>
      </c>
      <c r="F9" s="79">
        <v>430.3</v>
      </c>
      <c r="G9" s="79">
        <v>205.3</v>
      </c>
      <c r="H9" s="79">
        <v>86.5</v>
      </c>
      <c r="I9" s="79">
        <v>111.2</v>
      </c>
      <c r="J9" s="79">
        <v>27.4</v>
      </c>
      <c r="K9" s="79">
        <v>378.7</v>
      </c>
      <c r="L9" s="79">
        <v>154.3</v>
      </c>
      <c r="M9" s="79">
        <v>117.1</v>
      </c>
      <c r="N9" s="79">
        <v>37.3</v>
      </c>
      <c r="O9" s="80">
        <v>32.4</v>
      </c>
    </row>
    <row r="10" spans="1:15" s="15" customFormat="1" ht="15" customHeight="1">
      <c r="A10" s="127"/>
      <c r="B10" s="34" t="s">
        <v>80</v>
      </c>
      <c r="C10" s="81">
        <v>2898</v>
      </c>
      <c r="D10" s="81">
        <v>892.4</v>
      </c>
      <c r="E10" s="81">
        <v>1088.7</v>
      </c>
      <c r="F10" s="81">
        <v>384</v>
      </c>
      <c r="G10" s="81">
        <v>187.8</v>
      </c>
      <c r="H10" s="81">
        <v>79</v>
      </c>
      <c r="I10" s="81">
        <v>94.3</v>
      </c>
      <c r="J10" s="81">
        <v>23</v>
      </c>
      <c r="K10" s="81">
        <v>373.7</v>
      </c>
      <c r="L10" s="81">
        <v>136.1</v>
      </c>
      <c r="M10" s="81">
        <v>110.3</v>
      </c>
      <c r="N10" s="81">
        <v>25.8</v>
      </c>
      <c r="O10" s="82">
        <v>23</v>
      </c>
    </row>
    <row r="11" spans="1:15" s="15" customFormat="1" ht="15" customHeight="1">
      <c r="A11" s="127"/>
      <c r="B11" s="23" t="s">
        <v>81</v>
      </c>
      <c r="C11" s="81">
        <v>105.2</v>
      </c>
      <c r="D11" s="81">
        <v>16.4</v>
      </c>
      <c r="E11" s="81">
        <v>22.9</v>
      </c>
      <c r="F11" s="81">
        <v>18.4</v>
      </c>
      <c r="G11" s="81">
        <v>11.4</v>
      </c>
      <c r="H11" s="81">
        <v>2.2</v>
      </c>
      <c r="I11" s="81">
        <v>4.5</v>
      </c>
      <c r="J11" s="81">
        <v>0.3</v>
      </c>
      <c r="K11" s="81">
        <v>41</v>
      </c>
      <c r="L11" s="81">
        <v>6.4</v>
      </c>
      <c r="M11" s="81">
        <v>6</v>
      </c>
      <c r="N11" s="81">
        <v>0.4</v>
      </c>
      <c r="O11" s="82">
        <v>0.1</v>
      </c>
    </row>
    <row r="12" spans="1:15" s="15" customFormat="1" ht="15" customHeight="1">
      <c r="A12" s="127"/>
      <c r="B12" s="23" t="s">
        <v>39</v>
      </c>
      <c r="C12" s="81">
        <v>503.8</v>
      </c>
      <c r="D12" s="81">
        <v>100.2</v>
      </c>
      <c r="E12" s="81">
        <v>192.4</v>
      </c>
      <c r="F12" s="81">
        <v>103</v>
      </c>
      <c r="G12" s="81">
        <v>50.4</v>
      </c>
      <c r="H12" s="81">
        <v>20.3</v>
      </c>
      <c r="I12" s="81">
        <v>27.1</v>
      </c>
      <c r="J12" s="81">
        <v>5.1</v>
      </c>
      <c r="K12" s="81">
        <v>70.5</v>
      </c>
      <c r="L12" s="81">
        <v>32.5</v>
      </c>
      <c r="M12" s="81">
        <v>26.8</v>
      </c>
      <c r="N12" s="81">
        <v>5.8</v>
      </c>
      <c r="O12" s="82">
        <v>5.2</v>
      </c>
    </row>
    <row r="13" spans="1:15" s="15" customFormat="1" ht="15" customHeight="1">
      <c r="A13" s="127"/>
      <c r="B13" s="23" t="s">
        <v>38</v>
      </c>
      <c r="C13" s="81">
        <v>1244.2</v>
      </c>
      <c r="D13" s="81">
        <v>314.9</v>
      </c>
      <c r="E13" s="81">
        <v>523.5</v>
      </c>
      <c r="F13" s="81">
        <v>168.9</v>
      </c>
      <c r="G13" s="81">
        <v>85.5</v>
      </c>
      <c r="H13" s="81">
        <v>36.7</v>
      </c>
      <c r="I13" s="81">
        <v>36.5</v>
      </c>
      <c r="J13" s="81">
        <v>10.1</v>
      </c>
      <c r="K13" s="81">
        <v>168.1</v>
      </c>
      <c r="L13" s="81">
        <v>57.5</v>
      </c>
      <c r="M13" s="81">
        <v>46.3</v>
      </c>
      <c r="N13" s="81">
        <v>11.2</v>
      </c>
      <c r="O13" s="82">
        <v>11.3</v>
      </c>
    </row>
    <row r="14" spans="1:15" s="15" customFormat="1" ht="15" customHeight="1">
      <c r="A14" s="127"/>
      <c r="B14" s="23" t="s">
        <v>51</v>
      </c>
      <c r="C14" s="81">
        <v>1043.1</v>
      </c>
      <c r="D14" s="81">
        <v>459.3</v>
      </c>
      <c r="E14" s="81">
        <v>349.9</v>
      </c>
      <c r="F14" s="81">
        <v>93.7</v>
      </c>
      <c r="G14" s="81">
        <v>40.4</v>
      </c>
      <c r="H14" s="81">
        <v>19.7</v>
      </c>
      <c r="I14" s="81">
        <v>26.2</v>
      </c>
      <c r="J14" s="81">
        <v>7.4</v>
      </c>
      <c r="K14" s="81">
        <v>94</v>
      </c>
      <c r="L14" s="81">
        <v>39.7</v>
      </c>
      <c r="M14" s="81">
        <v>31.3</v>
      </c>
      <c r="N14" s="81">
        <v>8.5</v>
      </c>
      <c r="O14" s="82">
        <v>6.5</v>
      </c>
    </row>
    <row r="15" spans="1:15" s="15" customFormat="1" ht="30" customHeight="1">
      <c r="A15" s="127"/>
      <c r="B15" s="50" t="s">
        <v>70</v>
      </c>
      <c r="C15" s="81">
        <v>407.7</v>
      </c>
      <c r="D15" s="81">
        <v>261.8</v>
      </c>
      <c r="E15" s="81">
        <v>92.9</v>
      </c>
      <c r="F15" s="81">
        <v>26.6</v>
      </c>
      <c r="G15" s="81">
        <v>8.4</v>
      </c>
      <c r="H15" s="81">
        <v>3.3</v>
      </c>
      <c r="I15" s="81">
        <v>12.4</v>
      </c>
      <c r="J15" s="81">
        <v>2.5</v>
      </c>
      <c r="K15" s="81">
        <v>3.8</v>
      </c>
      <c r="L15" s="81">
        <v>14.8</v>
      </c>
      <c r="M15" s="81">
        <v>4.6</v>
      </c>
      <c r="N15" s="81">
        <v>10.2</v>
      </c>
      <c r="O15" s="82">
        <v>7.8</v>
      </c>
    </row>
    <row r="16" spans="1:15" s="15" customFormat="1" ht="15" customHeight="1">
      <c r="A16" s="127"/>
      <c r="B16" s="34" t="s">
        <v>37</v>
      </c>
      <c r="C16" s="81">
        <v>217.6</v>
      </c>
      <c r="D16" s="81">
        <v>147</v>
      </c>
      <c r="E16" s="81">
        <v>46.6</v>
      </c>
      <c r="F16" s="81">
        <v>18.4</v>
      </c>
      <c r="G16" s="81">
        <v>8.3</v>
      </c>
      <c r="H16" s="81">
        <v>4.1</v>
      </c>
      <c r="I16" s="81">
        <v>4.4</v>
      </c>
      <c r="J16" s="81">
        <v>1.6</v>
      </c>
      <c r="K16" s="81">
        <v>1.1</v>
      </c>
      <c r="L16" s="81">
        <v>2.9</v>
      </c>
      <c r="M16" s="81">
        <v>1.7</v>
      </c>
      <c r="N16" s="81">
        <v>1.3</v>
      </c>
      <c r="O16" s="82">
        <v>1.6</v>
      </c>
    </row>
    <row r="17" spans="1:15" s="15" customFormat="1" ht="15" customHeight="1">
      <c r="A17" s="127"/>
      <c r="B17" s="34" t="s">
        <v>5</v>
      </c>
      <c r="C17" s="81">
        <v>7.2</v>
      </c>
      <c r="D17" s="81">
        <v>1.8</v>
      </c>
      <c r="E17" s="81">
        <v>3.6</v>
      </c>
      <c r="F17" s="81">
        <v>1.3</v>
      </c>
      <c r="G17" s="81">
        <v>0.8</v>
      </c>
      <c r="H17" s="81">
        <v>0.1</v>
      </c>
      <c r="I17" s="81">
        <v>0.1</v>
      </c>
      <c r="J17" s="81">
        <v>0.3</v>
      </c>
      <c r="K17" s="81">
        <v>0</v>
      </c>
      <c r="L17" s="81">
        <v>0.4</v>
      </c>
      <c r="M17" s="81">
        <v>0.4</v>
      </c>
      <c r="N17" s="81">
        <v>0</v>
      </c>
      <c r="O17" s="82">
        <v>0</v>
      </c>
    </row>
    <row r="18" spans="1:15" s="15" customFormat="1" ht="15" customHeight="1" thickBot="1">
      <c r="A18" s="12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s="15" customFormat="1" ht="15" customHeight="1">
      <c r="A19" s="127"/>
      <c r="B19" s="28" t="s">
        <v>56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15" customFormat="1" ht="15" customHeight="1">
      <c r="A20" s="127"/>
      <c r="B20" s="115" t="s">
        <v>82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2" s="15" customFormat="1" ht="15" customHeight="1">
      <c r="A21" s="127"/>
      <c r="B21" s="115" t="s">
        <v>83</v>
      </c>
    </row>
    <row r="22" spans="1:2" s="15" customFormat="1" ht="15" customHeight="1">
      <c r="A22" s="127"/>
      <c r="B22" s="52"/>
    </row>
    <row r="23" ht="15" customHeight="1">
      <c r="A23" s="127"/>
    </row>
    <row r="24" spans="1:15" ht="15" customHeight="1">
      <c r="A24" s="12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5" customHeight="1">
      <c r="A25" s="12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5" customHeight="1">
      <c r="A26" s="127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5" customHeight="1">
      <c r="A27" s="127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5" customHeight="1">
      <c r="A28" s="12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5" customHeight="1">
      <c r="A29" s="127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5" customHeight="1">
      <c r="A30" s="12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5" customHeight="1">
      <c r="A31" s="12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5" customHeight="1">
      <c r="A32" s="127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5" customHeight="1">
      <c r="A33" s="12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5" customHeight="1">
      <c r="A34" s="12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3:15" ht="15" customHeight="1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3:15" ht="15" customHeight="1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3:15" ht="15" customHeight="1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</sheetData>
  <sheetProtection/>
  <mergeCells count="11">
    <mergeCell ref="D7:D8"/>
    <mergeCell ref="E7:E8"/>
    <mergeCell ref="F7:J7"/>
    <mergeCell ref="K7:K8"/>
    <mergeCell ref="A1:A34"/>
    <mergeCell ref="L7:N7"/>
    <mergeCell ref="O7:O8"/>
    <mergeCell ref="B2:O2"/>
    <mergeCell ref="B3:O3"/>
    <mergeCell ref="B7:B8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="85" zoomScaleNormal="85" zoomScalePageLayoutView="0" workbookViewId="0" topLeftCell="A1">
      <selection activeCell="B19" sqref="B19"/>
    </sheetView>
  </sheetViews>
  <sheetFormatPr defaultColWidth="9.140625" defaultRowHeight="15" customHeight="1"/>
  <cols>
    <col min="1" max="1" width="9.00390625" style="1" customWidth="1"/>
    <col min="2" max="2" width="32.421875" style="1" customWidth="1"/>
    <col min="3" max="17" width="8.00390625" style="1" customWidth="1"/>
    <col min="18" max="18" width="9.140625" style="99" customWidth="1"/>
    <col min="19" max="16384" width="9.140625" style="1" customWidth="1"/>
  </cols>
  <sheetData>
    <row r="1" ht="15" customHeight="1">
      <c r="A1" s="127">
        <f>'T36'!A1+1</f>
        <v>230</v>
      </c>
    </row>
    <row r="2" spans="1:18" s="6" customFormat="1" ht="15" customHeight="1">
      <c r="A2" s="127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97"/>
    </row>
    <row r="3" spans="1:18" s="6" customFormat="1" ht="15" customHeight="1">
      <c r="A3" s="127"/>
      <c r="B3" s="131" t="s">
        <v>90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97"/>
    </row>
    <row r="4" spans="1:18" s="15" customFormat="1" ht="15" customHeight="1">
      <c r="A4" s="1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98"/>
    </row>
    <row r="5" spans="1:18" s="15" customFormat="1" ht="15" customHeight="1">
      <c r="A5" s="1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98"/>
    </row>
    <row r="6" spans="1:18" s="15" customFormat="1" ht="15" customHeight="1" thickBot="1">
      <c r="A6" s="12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 t="s">
        <v>72</v>
      </c>
      <c r="R6" s="98"/>
    </row>
    <row r="7" spans="1:18" s="15" customFormat="1" ht="15" customHeight="1">
      <c r="A7" s="127"/>
      <c r="B7" s="134" t="s">
        <v>40</v>
      </c>
      <c r="C7" s="123" t="s">
        <v>2</v>
      </c>
      <c r="D7" s="124"/>
      <c r="E7" s="124"/>
      <c r="F7" s="124"/>
      <c r="G7" s="136" t="s">
        <v>3</v>
      </c>
      <c r="H7" s="124"/>
      <c r="I7" s="137"/>
      <c r="J7" s="124" t="s">
        <v>4</v>
      </c>
      <c r="K7" s="124"/>
      <c r="L7" s="124"/>
      <c r="M7" s="124"/>
      <c r="N7" s="124"/>
      <c r="O7" s="136" t="s">
        <v>5</v>
      </c>
      <c r="P7" s="124"/>
      <c r="Q7" s="124"/>
      <c r="R7" s="98"/>
    </row>
    <row r="8" spans="1:18" s="15" customFormat="1" ht="36">
      <c r="A8" s="127"/>
      <c r="B8" s="135"/>
      <c r="C8" s="19" t="s">
        <v>49</v>
      </c>
      <c r="D8" s="19" t="s">
        <v>48</v>
      </c>
      <c r="E8" s="19" t="s">
        <v>47</v>
      </c>
      <c r="F8" s="19" t="s">
        <v>84</v>
      </c>
      <c r="G8" s="19" t="s">
        <v>49</v>
      </c>
      <c r="H8" s="19" t="s">
        <v>28</v>
      </c>
      <c r="I8" s="19" t="s">
        <v>84</v>
      </c>
      <c r="J8" s="19" t="s">
        <v>49</v>
      </c>
      <c r="K8" s="19" t="s">
        <v>28</v>
      </c>
      <c r="L8" s="19" t="s">
        <v>29</v>
      </c>
      <c r="M8" s="19" t="s">
        <v>44</v>
      </c>
      <c r="N8" s="19" t="s">
        <v>84</v>
      </c>
      <c r="O8" s="19" t="s">
        <v>49</v>
      </c>
      <c r="P8" s="19" t="s">
        <v>28</v>
      </c>
      <c r="Q8" s="114" t="s">
        <v>84</v>
      </c>
      <c r="R8" s="98"/>
    </row>
    <row r="9" spans="1:18" s="15" customFormat="1" ht="15" customHeight="1">
      <c r="A9" s="127"/>
      <c r="B9" s="21" t="s">
        <v>1</v>
      </c>
      <c r="C9" s="83">
        <v>995.5</v>
      </c>
      <c r="D9" s="83">
        <v>1227.1</v>
      </c>
      <c r="E9" s="83">
        <v>429.4</v>
      </c>
      <c r="F9" s="83">
        <v>9.5</v>
      </c>
      <c r="G9" s="83">
        <v>96.2</v>
      </c>
      <c r="H9" s="83">
        <v>351.2</v>
      </c>
      <c r="I9" s="84">
        <v>0.5</v>
      </c>
      <c r="J9" s="83">
        <v>137.4</v>
      </c>
      <c r="K9" s="83">
        <v>17.3</v>
      </c>
      <c r="L9" s="83">
        <v>117.1</v>
      </c>
      <c r="M9" s="83">
        <v>37.3</v>
      </c>
      <c r="N9" s="83">
        <v>1.1</v>
      </c>
      <c r="O9" s="83">
        <v>73.9</v>
      </c>
      <c r="P9" s="83">
        <v>3.9</v>
      </c>
      <c r="Q9" s="84">
        <v>33.2</v>
      </c>
      <c r="R9" s="98"/>
    </row>
    <row r="10" spans="1:18" s="15" customFormat="1" ht="15" customHeight="1">
      <c r="A10" s="127"/>
      <c r="B10" s="34" t="s">
        <v>80</v>
      </c>
      <c r="C10" s="85">
        <v>652.2</v>
      </c>
      <c r="D10" s="85">
        <v>1084.5</v>
      </c>
      <c r="E10" s="85">
        <v>383.3</v>
      </c>
      <c r="F10" s="85">
        <v>7.3</v>
      </c>
      <c r="G10" s="85">
        <v>89.5</v>
      </c>
      <c r="H10" s="85">
        <v>347.8</v>
      </c>
      <c r="I10" s="86">
        <v>0.2</v>
      </c>
      <c r="J10" s="85">
        <v>104.3</v>
      </c>
      <c r="K10" s="85">
        <v>16.9</v>
      </c>
      <c r="L10" s="85">
        <v>110.3</v>
      </c>
      <c r="M10" s="85">
        <v>25.8</v>
      </c>
      <c r="N10" s="85">
        <v>0.9</v>
      </c>
      <c r="O10" s="85">
        <v>46.4</v>
      </c>
      <c r="P10" s="85">
        <v>3.8</v>
      </c>
      <c r="Q10" s="86">
        <v>24.6</v>
      </c>
      <c r="R10" s="98"/>
    </row>
    <row r="11" spans="1:18" s="15" customFormat="1" ht="15" customHeight="1">
      <c r="A11" s="127"/>
      <c r="B11" s="23" t="s">
        <v>81</v>
      </c>
      <c r="C11" s="85">
        <v>6.4</v>
      </c>
      <c r="D11" s="85">
        <v>22.6</v>
      </c>
      <c r="E11" s="85">
        <v>18.3</v>
      </c>
      <c r="F11" s="85">
        <v>0.5</v>
      </c>
      <c r="G11" s="85">
        <v>5.6</v>
      </c>
      <c r="H11" s="85">
        <v>38.6</v>
      </c>
      <c r="I11" s="86">
        <v>0</v>
      </c>
      <c r="J11" s="85">
        <v>3.9</v>
      </c>
      <c r="K11" s="85">
        <v>1.7</v>
      </c>
      <c r="L11" s="85">
        <v>6</v>
      </c>
      <c r="M11" s="85">
        <v>0.4</v>
      </c>
      <c r="N11" s="85">
        <v>0</v>
      </c>
      <c r="O11" s="85">
        <v>0.5</v>
      </c>
      <c r="P11" s="85">
        <v>0.4</v>
      </c>
      <c r="Q11" s="86">
        <v>0.4</v>
      </c>
      <c r="R11" s="98"/>
    </row>
    <row r="12" spans="1:18" s="15" customFormat="1" ht="15" customHeight="1">
      <c r="A12" s="127"/>
      <c r="B12" s="23" t="s">
        <v>39</v>
      </c>
      <c r="C12" s="85">
        <v>66</v>
      </c>
      <c r="D12" s="85">
        <v>191.3</v>
      </c>
      <c r="E12" s="85">
        <v>102.8</v>
      </c>
      <c r="F12" s="85">
        <v>1.1</v>
      </c>
      <c r="G12" s="85">
        <v>12.2</v>
      </c>
      <c r="H12" s="85">
        <v>66.4</v>
      </c>
      <c r="I12" s="86">
        <v>0.1</v>
      </c>
      <c r="J12" s="85">
        <v>14.2</v>
      </c>
      <c r="K12" s="85">
        <v>2.9</v>
      </c>
      <c r="L12" s="85">
        <v>26.8</v>
      </c>
      <c r="M12" s="85">
        <v>5.8</v>
      </c>
      <c r="N12" s="85">
        <v>0.1</v>
      </c>
      <c r="O12" s="85">
        <v>7.8</v>
      </c>
      <c r="P12" s="85">
        <v>0.5</v>
      </c>
      <c r="Q12" s="86">
        <v>6</v>
      </c>
      <c r="R12" s="98"/>
    </row>
    <row r="13" spans="1:18" s="15" customFormat="1" ht="15" customHeight="1">
      <c r="A13" s="127"/>
      <c r="B13" s="23" t="s">
        <v>38</v>
      </c>
      <c r="C13" s="85">
        <v>224.7</v>
      </c>
      <c r="D13" s="85">
        <v>521.3</v>
      </c>
      <c r="E13" s="85">
        <v>168.5</v>
      </c>
      <c r="F13" s="85">
        <v>4.3</v>
      </c>
      <c r="G13" s="85">
        <v>33</v>
      </c>
      <c r="H13" s="85">
        <v>155.6</v>
      </c>
      <c r="I13" s="86">
        <v>0.1</v>
      </c>
      <c r="J13" s="85">
        <v>36.3</v>
      </c>
      <c r="K13" s="85">
        <v>7.3</v>
      </c>
      <c r="L13" s="85">
        <v>46.3</v>
      </c>
      <c r="M13" s="85">
        <v>11.2</v>
      </c>
      <c r="N13" s="85">
        <v>0.4</v>
      </c>
      <c r="O13" s="85">
        <v>21</v>
      </c>
      <c r="P13" s="85">
        <v>2.1</v>
      </c>
      <c r="Q13" s="86">
        <v>12.2</v>
      </c>
      <c r="R13" s="98"/>
    </row>
    <row r="14" spans="1:18" s="15" customFormat="1" ht="15" customHeight="1">
      <c r="A14" s="127"/>
      <c r="B14" s="23" t="s">
        <v>51</v>
      </c>
      <c r="C14" s="85">
        <v>353.8</v>
      </c>
      <c r="D14" s="85">
        <v>349.2</v>
      </c>
      <c r="E14" s="85">
        <v>93.6</v>
      </c>
      <c r="F14" s="85">
        <v>1.5</v>
      </c>
      <c r="G14" s="85">
        <v>38.8</v>
      </c>
      <c r="H14" s="85">
        <v>87.3</v>
      </c>
      <c r="I14" s="86">
        <v>0</v>
      </c>
      <c r="J14" s="85">
        <v>49.6</v>
      </c>
      <c r="K14" s="85">
        <v>5.1</v>
      </c>
      <c r="L14" s="85">
        <v>31.3</v>
      </c>
      <c r="M14" s="85">
        <v>8.5</v>
      </c>
      <c r="N14" s="85">
        <v>0.5</v>
      </c>
      <c r="O14" s="85">
        <v>17.1</v>
      </c>
      <c r="P14" s="85">
        <v>0.9</v>
      </c>
      <c r="Q14" s="86">
        <v>6.1</v>
      </c>
      <c r="R14" s="98"/>
    </row>
    <row r="15" spans="1:18" s="15" customFormat="1" ht="15" customHeight="1">
      <c r="A15" s="127"/>
      <c r="B15" s="53" t="s">
        <v>70</v>
      </c>
      <c r="C15" s="85">
        <v>217</v>
      </c>
      <c r="D15" s="85">
        <v>92.6</v>
      </c>
      <c r="E15" s="85">
        <v>26.5</v>
      </c>
      <c r="F15" s="85">
        <v>2</v>
      </c>
      <c r="G15" s="85">
        <v>4.4</v>
      </c>
      <c r="H15" s="85">
        <v>2.3</v>
      </c>
      <c r="I15" s="86">
        <v>0.2</v>
      </c>
      <c r="J15" s="85">
        <v>22.9</v>
      </c>
      <c r="K15" s="85">
        <v>0.4</v>
      </c>
      <c r="L15" s="85">
        <v>4.6</v>
      </c>
      <c r="M15" s="85">
        <v>10.2</v>
      </c>
      <c r="N15" s="85">
        <v>0.1</v>
      </c>
      <c r="O15" s="85">
        <v>17.5</v>
      </c>
      <c r="P15" s="85">
        <v>0.1</v>
      </c>
      <c r="Q15" s="86">
        <v>6.9</v>
      </c>
      <c r="R15" s="98"/>
    </row>
    <row r="16" spans="1:18" s="15" customFormat="1" ht="15" customHeight="1">
      <c r="A16" s="127"/>
      <c r="B16" s="34" t="s">
        <v>37</v>
      </c>
      <c r="C16" s="85">
        <v>124.6</v>
      </c>
      <c r="D16" s="85">
        <v>46.4</v>
      </c>
      <c r="E16" s="85">
        <v>18.4</v>
      </c>
      <c r="F16" s="85">
        <v>0.2</v>
      </c>
      <c r="G16" s="85">
        <v>2.3</v>
      </c>
      <c r="H16" s="85">
        <v>1.1</v>
      </c>
      <c r="I16" s="86">
        <v>0</v>
      </c>
      <c r="J16" s="85">
        <v>10.2</v>
      </c>
      <c r="K16" s="85">
        <v>0</v>
      </c>
      <c r="L16" s="85">
        <v>1.7</v>
      </c>
      <c r="M16" s="85">
        <v>1.3</v>
      </c>
      <c r="N16" s="85">
        <v>0</v>
      </c>
      <c r="O16" s="85">
        <v>9.9</v>
      </c>
      <c r="P16" s="85">
        <v>0</v>
      </c>
      <c r="Q16" s="86">
        <v>1.6</v>
      </c>
      <c r="R16" s="98"/>
    </row>
    <row r="17" spans="1:18" s="15" customFormat="1" ht="15" customHeight="1">
      <c r="A17" s="127"/>
      <c r="B17" s="34" t="s">
        <v>5</v>
      </c>
      <c r="C17" s="85">
        <v>1.7</v>
      </c>
      <c r="D17" s="85">
        <v>3.6</v>
      </c>
      <c r="E17" s="85">
        <v>1.3</v>
      </c>
      <c r="F17" s="85">
        <v>0</v>
      </c>
      <c r="G17" s="85">
        <v>0</v>
      </c>
      <c r="H17" s="85">
        <v>0</v>
      </c>
      <c r="I17" s="86">
        <v>0</v>
      </c>
      <c r="J17" s="85">
        <v>0</v>
      </c>
      <c r="K17" s="85">
        <v>0</v>
      </c>
      <c r="L17" s="85">
        <v>0.4</v>
      </c>
      <c r="M17" s="85">
        <v>0</v>
      </c>
      <c r="N17" s="85">
        <v>0</v>
      </c>
      <c r="O17" s="85">
        <v>0.1</v>
      </c>
      <c r="P17" s="85">
        <v>0</v>
      </c>
      <c r="Q17" s="86">
        <v>0</v>
      </c>
      <c r="R17" s="98"/>
    </row>
    <row r="18" spans="1:18" s="15" customFormat="1" ht="15" customHeight="1" thickBot="1">
      <c r="A18" s="127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73</v>
      </c>
      <c r="N18" s="55"/>
      <c r="O18" s="55"/>
      <c r="P18" s="55"/>
      <c r="Q18" s="56"/>
      <c r="R18" s="98"/>
    </row>
    <row r="19" spans="1:18" s="15" customFormat="1" ht="15" customHeight="1">
      <c r="A19" s="127"/>
      <c r="B19" s="28" t="s">
        <v>56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4"/>
      <c r="Q19" s="14"/>
      <c r="R19" s="98"/>
    </row>
    <row r="20" spans="1:18" s="15" customFormat="1" ht="15" customHeight="1">
      <c r="A20" s="127"/>
      <c r="B20" s="115" t="s">
        <v>82</v>
      </c>
      <c r="C20" s="57"/>
      <c r="P20" s="35"/>
      <c r="Q20" s="35"/>
      <c r="R20" s="98"/>
    </row>
    <row r="21" spans="1:18" s="15" customFormat="1" ht="15" customHeight="1">
      <c r="A21" s="127"/>
      <c r="B21" s="115" t="s">
        <v>83</v>
      </c>
      <c r="R21" s="98"/>
    </row>
    <row r="22" spans="1:17" ht="15" customHeight="1">
      <c r="A22" s="127"/>
      <c r="B22" s="132" t="s">
        <v>97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15" customHeight="1">
      <c r="A23" s="127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5" customHeight="1">
      <c r="A24" s="127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>
      <c r="A25" s="127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5" customHeight="1">
      <c r="A26" s="12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15" customHeight="1">
      <c r="A27" s="12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t="15" customHeight="1">
      <c r="A28" s="12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5" customHeight="1">
      <c r="A29" s="12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5" customHeight="1">
      <c r="A30" s="127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5" customHeight="1">
      <c r="A31" s="127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ht="15" customHeight="1">
      <c r="A32" s="127"/>
    </row>
    <row r="33" ht="15" customHeight="1">
      <c r="A33" s="127"/>
    </row>
    <row r="34" ht="15" customHeight="1">
      <c r="A34" s="127"/>
    </row>
    <row r="35" ht="15" customHeight="1">
      <c r="A35" s="127"/>
    </row>
  </sheetData>
  <sheetProtection/>
  <mergeCells count="9">
    <mergeCell ref="A1:A35"/>
    <mergeCell ref="B22:Q23"/>
    <mergeCell ref="B2:Q2"/>
    <mergeCell ref="B3:Q3"/>
    <mergeCell ref="B7:B8"/>
    <mergeCell ref="C7:F7"/>
    <mergeCell ref="G7:I7"/>
    <mergeCell ref="J7:N7"/>
    <mergeCell ref="O7:Q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2" customWidth="1"/>
    <col min="2" max="2" width="32.421875" style="2" customWidth="1"/>
    <col min="3" max="7" width="9.421875" style="2" bestFit="1" customWidth="1"/>
    <col min="8" max="8" width="8.00390625" style="2" bestFit="1" customWidth="1"/>
    <col min="9" max="10" width="9.421875" style="2" bestFit="1" customWidth="1"/>
    <col min="11" max="11" width="8.00390625" style="2" bestFit="1" customWidth="1"/>
    <col min="12" max="13" width="7.00390625" style="2" bestFit="1" customWidth="1"/>
    <col min="14" max="14" width="7.421875" style="2" bestFit="1" customWidth="1"/>
    <col min="15" max="17" width="8.00390625" style="2" bestFit="1" customWidth="1"/>
    <col min="18" max="16384" width="9.140625" style="2" customWidth="1"/>
  </cols>
  <sheetData>
    <row r="1" ht="15" customHeight="1">
      <c r="A1" s="142">
        <f>'T37'!A1+1</f>
        <v>231</v>
      </c>
    </row>
    <row r="2" spans="1:20" s="11" customFormat="1" ht="15" customHeight="1">
      <c r="A2" s="142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S2" s="5"/>
      <c r="T2" s="5"/>
    </row>
    <row r="3" spans="1:17" s="5" customFormat="1" ht="15" customHeight="1">
      <c r="A3" s="142"/>
      <c r="B3" s="131" t="s">
        <v>91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14" customFormat="1" ht="15" customHeight="1">
      <c r="A4" s="14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="14" customFormat="1" ht="15" customHeight="1">
      <c r="A5" s="142"/>
    </row>
    <row r="6" spans="1:17" s="14" customFormat="1" ht="15" customHeight="1" thickBot="1">
      <c r="A6" s="14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 t="s">
        <v>72</v>
      </c>
    </row>
    <row r="7" spans="1:17" s="14" customFormat="1" ht="15" customHeight="1">
      <c r="A7" s="142"/>
      <c r="B7" s="121" t="s">
        <v>50</v>
      </c>
      <c r="C7" s="144" t="s">
        <v>1</v>
      </c>
      <c r="D7" s="134"/>
      <c r="E7" s="140"/>
      <c r="F7" s="136" t="s">
        <v>52</v>
      </c>
      <c r="G7" s="124"/>
      <c r="H7" s="124"/>
      <c r="I7" s="124"/>
      <c r="J7" s="124"/>
      <c r="K7" s="124"/>
      <c r="L7" s="124"/>
      <c r="M7" s="124"/>
      <c r="N7" s="137"/>
      <c r="O7" s="128" t="s">
        <v>53</v>
      </c>
      <c r="P7" s="134"/>
      <c r="Q7" s="134"/>
    </row>
    <row r="8" spans="1:17" s="14" customFormat="1" ht="15" customHeight="1">
      <c r="A8" s="142"/>
      <c r="B8" s="143"/>
      <c r="C8" s="145"/>
      <c r="D8" s="135"/>
      <c r="E8" s="141"/>
      <c r="F8" s="146" t="s">
        <v>1</v>
      </c>
      <c r="G8" s="147"/>
      <c r="H8" s="148"/>
      <c r="I8" s="149" t="s">
        <v>54</v>
      </c>
      <c r="J8" s="150"/>
      <c r="K8" s="151"/>
      <c r="L8" s="149" t="s">
        <v>55</v>
      </c>
      <c r="M8" s="150"/>
      <c r="N8" s="151"/>
      <c r="O8" s="129"/>
      <c r="P8" s="135"/>
      <c r="Q8" s="135"/>
    </row>
    <row r="9" spans="1:17" s="14" customFormat="1" ht="15" customHeight="1">
      <c r="A9" s="142"/>
      <c r="B9" s="122"/>
      <c r="C9" s="33" t="s">
        <v>1</v>
      </c>
      <c r="D9" s="19" t="s">
        <v>6</v>
      </c>
      <c r="E9" s="19" t="s">
        <v>7</v>
      </c>
      <c r="F9" s="19" t="s">
        <v>1</v>
      </c>
      <c r="G9" s="19" t="s">
        <v>6</v>
      </c>
      <c r="H9" s="19" t="s">
        <v>7</v>
      </c>
      <c r="I9" s="19" t="s">
        <v>1</v>
      </c>
      <c r="J9" s="19" t="s">
        <v>6</v>
      </c>
      <c r="K9" s="19" t="s">
        <v>7</v>
      </c>
      <c r="L9" s="19" t="s">
        <v>1</v>
      </c>
      <c r="M9" s="19" t="s">
        <v>6</v>
      </c>
      <c r="N9" s="19" t="s">
        <v>7</v>
      </c>
      <c r="O9" s="19" t="s">
        <v>1</v>
      </c>
      <c r="P9" s="19" t="s">
        <v>6</v>
      </c>
      <c r="Q9" s="20" t="s">
        <v>7</v>
      </c>
    </row>
    <row r="10" spans="1:17" s="14" customFormat="1" ht="15" customHeight="1">
      <c r="A10" s="142"/>
      <c r="B10" s="21" t="s">
        <v>1</v>
      </c>
      <c r="C10" s="87">
        <v>3092.5</v>
      </c>
      <c r="D10" s="87">
        <v>1506.8</v>
      </c>
      <c r="E10" s="87">
        <v>1585.7</v>
      </c>
      <c r="F10" s="87">
        <v>2108.1</v>
      </c>
      <c r="G10" s="87">
        <v>1153.7</v>
      </c>
      <c r="H10" s="87">
        <v>954.5</v>
      </c>
      <c r="I10" s="87">
        <v>2030.5</v>
      </c>
      <c r="J10" s="87">
        <v>1113.3</v>
      </c>
      <c r="K10" s="87">
        <v>917.2</v>
      </c>
      <c r="L10" s="87">
        <v>77.6</v>
      </c>
      <c r="M10" s="87">
        <v>40.3</v>
      </c>
      <c r="N10" s="87">
        <v>37.3</v>
      </c>
      <c r="O10" s="87">
        <v>984.3</v>
      </c>
      <c r="P10" s="87">
        <v>353.1</v>
      </c>
      <c r="Q10" s="88">
        <v>631.2</v>
      </c>
    </row>
    <row r="11" spans="1:17" s="14" customFormat="1" ht="15" customHeight="1">
      <c r="A11" s="142"/>
      <c r="B11" s="34" t="s">
        <v>49</v>
      </c>
      <c r="C11" s="89">
        <v>1052.2</v>
      </c>
      <c r="D11" s="89">
        <v>529.2</v>
      </c>
      <c r="E11" s="89">
        <v>523.1</v>
      </c>
      <c r="F11" s="89">
        <v>743.1</v>
      </c>
      <c r="G11" s="89">
        <v>403.2</v>
      </c>
      <c r="H11" s="89">
        <v>340</v>
      </c>
      <c r="I11" s="89">
        <v>714.4</v>
      </c>
      <c r="J11" s="89">
        <v>387.7</v>
      </c>
      <c r="K11" s="89">
        <v>326.7</v>
      </c>
      <c r="L11" s="89">
        <v>28.7</v>
      </c>
      <c r="M11" s="89">
        <v>15.5</v>
      </c>
      <c r="N11" s="89">
        <v>13.2</v>
      </c>
      <c r="O11" s="89">
        <v>309.1</v>
      </c>
      <c r="P11" s="89">
        <v>126</v>
      </c>
      <c r="Q11" s="90">
        <v>183.1</v>
      </c>
    </row>
    <row r="12" spans="1:17" s="14" customFormat="1" ht="15" customHeight="1">
      <c r="A12" s="142"/>
      <c r="B12" s="34" t="s">
        <v>48</v>
      </c>
      <c r="C12" s="89">
        <v>1121.1</v>
      </c>
      <c r="D12" s="89">
        <v>534.6</v>
      </c>
      <c r="E12" s="89">
        <v>586.5</v>
      </c>
      <c r="F12" s="89">
        <v>818.7</v>
      </c>
      <c r="G12" s="89">
        <v>427.3</v>
      </c>
      <c r="H12" s="89">
        <v>391.3</v>
      </c>
      <c r="I12" s="89">
        <v>793.2</v>
      </c>
      <c r="J12" s="89">
        <v>414.5</v>
      </c>
      <c r="K12" s="89">
        <v>378.7</v>
      </c>
      <c r="L12" s="89">
        <v>25.5</v>
      </c>
      <c r="M12" s="89">
        <v>12.9</v>
      </c>
      <c r="N12" s="89">
        <v>12.6</v>
      </c>
      <c r="O12" s="89">
        <v>302.4</v>
      </c>
      <c r="P12" s="89">
        <v>107.2</v>
      </c>
      <c r="Q12" s="90">
        <v>195.2</v>
      </c>
    </row>
    <row r="13" spans="1:17" s="14" customFormat="1" ht="15" customHeight="1">
      <c r="A13" s="142"/>
      <c r="B13" s="34" t="s">
        <v>47</v>
      </c>
      <c r="C13" s="89">
        <v>427.5</v>
      </c>
      <c r="D13" s="89">
        <v>202.4</v>
      </c>
      <c r="E13" s="89">
        <v>225.2</v>
      </c>
      <c r="F13" s="89">
        <v>227.7</v>
      </c>
      <c r="G13" s="89">
        <v>132.1</v>
      </c>
      <c r="H13" s="89">
        <v>95.6</v>
      </c>
      <c r="I13" s="89">
        <v>219.1</v>
      </c>
      <c r="J13" s="89">
        <v>126.7</v>
      </c>
      <c r="K13" s="89">
        <v>92.3</v>
      </c>
      <c r="L13" s="89">
        <v>8.6</v>
      </c>
      <c r="M13" s="89">
        <v>5.4</v>
      </c>
      <c r="N13" s="89">
        <v>3.3</v>
      </c>
      <c r="O13" s="89">
        <v>199.9</v>
      </c>
      <c r="P13" s="89">
        <v>70.3</v>
      </c>
      <c r="Q13" s="90">
        <v>129.6</v>
      </c>
    </row>
    <row r="14" spans="1:17" s="14" customFormat="1" ht="15" customHeight="1">
      <c r="A14" s="142"/>
      <c r="B14" s="23" t="s">
        <v>25</v>
      </c>
      <c r="C14" s="89">
        <v>204.7</v>
      </c>
      <c r="D14" s="89">
        <v>101.6</v>
      </c>
      <c r="E14" s="89">
        <v>103.2</v>
      </c>
      <c r="F14" s="89">
        <v>110.2</v>
      </c>
      <c r="G14" s="89">
        <v>67.9</v>
      </c>
      <c r="H14" s="89">
        <v>42.3</v>
      </c>
      <c r="I14" s="89">
        <v>106.4</v>
      </c>
      <c r="J14" s="89">
        <v>65</v>
      </c>
      <c r="K14" s="89">
        <v>41.3</v>
      </c>
      <c r="L14" s="89">
        <v>3.8</v>
      </c>
      <c r="M14" s="89">
        <v>2.8</v>
      </c>
      <c r="N14" s="89">
        <v>1</v>
      </c>
      <c r="O14" s="89">
        <v>94.5</v>
      </c>
      <c r="P14" s="89">
        <v>33.7</v>
      </c>
      <c r="Q14" s="90">
        <v>60.8</v>
      </c>
    </row>
    <row r="15" spans="1:17" s="14" customFormat="1" ht="15" customHeight="1">
      <c r="A15" s="142"/>
      <c r="B15" s="23" t="s">
        <v>26</v>
      </c>
      <c r="C15" s="89">
        <v>86.2</v>
      </c>
      <c r="D15" s="89">
        <v>39.7</v>
      </c>
      <c r="E15" s="89">
        <v>46.6</v>
      </c>
      <c r="F15" s="89">
        <v>43.1</v>
      </c>
      <c r="G15" s="89">
        <v>24.7</v>
      </c>
      <c r="H15" s="89">
        <v>18.4</v>
      </c>
      <c r="I15" s="89">
        <v>41.4</v>
      </c>
      <c r="J15" s="89">
        <v>23.6</v>
      </c>
      <c r="K15" s="89">
        <v>17.8</v>
      </c>
      <c r="L15" s="89">
        <v>1.7</v>
      </c>
      <c r="M15" s="89">
        <v>1.1</v>
      </c>
      <c r="N15" s="89">
        <v>0.6</v>
      </c>
      <c r="O15" s="89">
        <v>43.2</v>
      </c>
      <c r="P15" s="89">
        <v>15</v>
      </c>
      <c r="Q15" s="90">
        <v>28.2</v>
      </c>
    </row>
    <row r="16" spans="1:17" s="14" customFormat="1" ht="15" customHeight="1">
      <c r="A16" s="142"/>
      <c r="B16" s="23" t="s">
        <v>27</v>
      </c>
      <c r="C16" s="89">
        <v>109.3</v>
      </c>
      <c r="D16" s="89">
        <v>48.5</v>
      </c>
      <c r="E16" s="89">
        <v>60.8</v>
      </c>
      <c r="F16" s="89">
        <v>60.8</v>
      </c>
      <c r="G16" s="89">
        <v>32</v>
      </c>
      <c r="H16" s="89">
        <v>28.7</v>
      </c>
      <c r="I16" s="89">
        <v>57.9</v>
      </c>
      <c r="J16" s="89">
        <v>30.7</v>
      </c>
      <c r="K16" s="89">
        <v>27.2</v>
      </c>
      <c r="L16" s="89">
        <v>2.9</v>
      </c>
      <c r="M16" s="89">
        <v>1.4</v>
      </c>
      <c r="N16" s="89">
        <v>1.5</v>
      </c>
      <c r="O16" s="89">
        <v>48.5</v>
      </c>
      <c r="P16" s="89">
        <v>16.4</v>
      </c>
      <c r="Q16" s="90">
        <v>32.1</v>
      </c>
    </row>
    <row r="17" spans="1:17" s="14" customFormat="1" ht="15" customHeight="1">
      <c r="A17" s="142"/>
      <c r="B17" s="23" t="s">
        <v>45</v>
      </c>
      <c r="C17" s="89">
        <v>27.3</v>
      </c>
      <c r="D17" s="89">
        <v>12.6</v>
      </c>
      <c r="E17" s="89">
        <v>14.6</v>
      </c>
      <c r="F17" s="89">
        <v>13.6</v>
      </c>
      <c r="G17" s="89">
        <v>7.5</v>
      </c>
      <c r="H17" s="89">
        <v>6.1</v>
      </c>
      <c r="I17" s="89">
        <v>13.4</v>
      </c>
      <c r="J17" s="89">
        <v>7.4</v>
      </c>
      <c r="K17" s="89">
        <v>6</v>
      </c>
      <c r="L17" s="89">
        <v>0.2</v>
      </c>
      <c r="M17" s="89">
        <v>0.1</v>
      </c>
      <c r="N17" s="89">
        <v>0.2</v>
      </c>
      <c r="O17" s="89">
        <v>13.6</v>
      </c>
      <c r="P17" s="89">
        <v>5.1</v>
      </c>
      <c r="Q17" s="90">
        <v>8.5</v>
      </c>
    </row>
    <row r="18" spans="1:17" s="14" customFormat="1" ht="15" customHeight="1">
      <c r="A18" s="142"/>
      <c r="B18" s="34" t="s">
        <v>28</v>
      </c>
      <c r="C18" s="89">
        <v>331.5</v>
      </c>
      <c r="D18" s="89">
        <v>162.3</v>
      </c>
      <c r="E18" s="89">
        <v>169.2</v>
      </c>
      <c r="F18" s="89">
        <v>208.2</v>
      </c>
      <c r="G18" s="89">
        <v>124</v>
      </c>
      <c r="H18" s="89">
        <v>84.2</v>
      </c>
      <c r="I18" s="89">
        <v>197.7</v>
      </c>
      <c r="J18" s="89">
        <v>119.1</v>
      </c>
      <c r="K18" s="89">
        <v>78.5</v>
      </c>
      <c r="L18" s="89">
        <v>10.6</v>
      </c>
      <c r="M18" s="89">
        <v>4.9</v>
      </c>
      <c r="N18" s="89">
        <v>5.7</v>
      </c>
      <c r="O18" s="89">
        <v>123.3</v>
      </c>
      <c r="P18" s="89">
        <v>38.3</v>
      </c>
      <c r="Q18" s="90">
        <v>85</v>
      </c>
    </row>
    <row r="19" spans="1:17" s="14" customFormat="1" ht="15" customHeight="1">
      <c r="A19" s="142"/>
      <c r="B19" s="34" t="s">
        <v>46</v>
      </c>
      <c r="C19" s="89">
        <v>131.6</v>
      </c>
      <c r="D19" s="89">
        <v>64.5</v>
      </c>
      <c r="E19" s="89">
        <v>67.1</v>
      </c>
      <c r="F19" s="89">
        <v>89.3</v>
      </c>
      <c r="G19" s="89">
        <v>55.2</v>
      </c>
      <c r="H19" s="89">
        <v>34.1</v>
      </c>
      <c r="I19" s="89">
        <v>85.6</v>
      </c>
      <c r="J19" s="89">
        <v>53.6</v>
      </c>
      <c r="K19" s="89">
        <v>32</v>
      </c>
      <c r="L19" s="89">
        <v>3.7</v>
      </c>
      <c r="M19" s="89">
        <v>1.6</v>
      </c>
      <c r="N19" s="89">
        <v>2.1</v>
      </c>
      <c r="O19" s="89">
        <v>42.3</v>
      </c>
      <c r="P19" s="89">
        <v>9.3</v>
      </c>
      <c r="Q19" s="90">
        <v>33</v>
      </c>
    </row>
    <row r="20" spans="1:17" s="14" customFormat="1" ht="15" customHeight="1">
      <c r="A20" s="142"/>
      <c r="B20" s="23" t="s">
        <v>29</v>
      </c>
      <c r="C20" s="89">
        <v>98.5</v>
      </c>
      <c r="D20" s="89">
        <v>48.1</v>
      </c>
      <c r="E20" s="89">
        <v>50.4</v>
      </c>
      <c r="F20" s="89">
        <v>66.5</v>
      </c>
      <c r="G20" s="89">
        <v>40.3</v>
      </c>
      <c r="H20" s="89">
        <v>26.2</v>
      </c>
      <c r="I20" s="89">
        <v>64</v>
      </c>
      <c r="J20" s="89">
        <v>39.1</v>
      </c>
      <c r="K20" s="89">
        <v>24.9</v>
      </c>
      <c r="L20" s="89">
        <v>2.5</v>
      </c>
      <c r="M20" s="89">
        <v>1.2</v>
      </c>
      <c r="N20" s="89">
        <v>1.3</v>
      </c>
      <c r="O20" s="89">
        <v>32</v>
      </c>
      <c r="P20" s="89">
        <v>7.7</v>
      </c>
      <c r="Q20" s="90">
        <v>24.2</v>
      </c>
    </row>
    <row r="21" spans="1:17" s="14" customFormat="1" ht="15" customHeight="1">
      <c r="A21" s="142"/>
      <c r="B21" s="23" t="s">
        <v>44</v>
      </c>
      <c r="C21" s="89">
        <v>33.1</v>
      </c>
      <c r="D21" s="89">
        <v>16.5</v>
      </c>
      <c r="E21" s="89">
        <v>16.6</v>
      </c>
      <c r="F21" s="89">
        <v>22.8</v>
      </c>
      <c r="G21" s="89">
        <v>14.9</v>
      </c>
      <c r="H21" s="89">
        <v>7.8</v>
      </c>
      <c r="I21" s="89">
        <v>21.5</v>
      </c>
      <c r="J21" s="89">
        <v>14.5</v>
      </c>
      <c r="K21" s="89">
        <v>7</v>
      </c>
      <c r="L21" s="89">
        <v>1.2</v>
      </c>
      <c r="M21" s="89">
        <v>0.4</v>
      </c>
      <c r="N21" s="89">
        <v>0.8</v>
      </c>
      <c r="O21" s="89">
        <v>10.3</v>
      </c>
      <c r="P21" s="89">
        <v>1.6</v>
      </c>
      <c r="Q21" s="90">
        <v>8.8</v>
      </c>
    </row>
    <row r="22" spans="1:17" s="14" customFormat="1" ht="15" customHeight="1">
      <c r="A22" s="142"/>
      <c r="B22" s="34" t="s">
        <v>5</v>
      </c>
      <c r="C22" s="89">
        <v>28.5</v>
      </c>
      <c r="D22" s="89">
        <v>13.8</v>
      </c>
      <c r="E22" s="89">
        <v>14.7</v>
      </c>
      <c r="F22" s="89">
        <v>21.1</v>
      </c>
      <c r="G22" s="89">
        <v>11.8</v>
      </c>
      <c r="H22" s="89">
        <v>9.3</v>
      </c>
      <c r="I22" s="89">
        <v>20.6</v>
      </c>
      <c r="J22" s="89">
        <v>11.7</v>
      </c>
      <c r="K22" s="89">
        <v>9</v>
      </c>
      <c r="L22" s="89">
        <v>0.5</v>
      </c>
      <c r="M22" s="89">
        <v>0.1</v>
      </c>
      <c r="N22" s="89">
        <v>0.3</v>
      </c>
      <c r="O22" s="89">
        <v>7.4</v>
      </c>
      <c r="P22" s="89">
        <v>2</v>
      </c>
      <c r="Q22" s="90">
        <v>5.3</v>
      </c>
    </row>
    <row r="23" spans="1:17" s="14" customFormat="1" ht="15" customHeight="1" thickBot="1">
      <c r="A23" s="142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s="14" customFormat="1" ht="15" customHeight="1">
      <c r="A24" s="142"/>
      <c r="B24" s="47" t="s">
        <v>56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="14" customFormat="1" ht="15" customHeight="1">
      <c r="A25" s="142"/>
    </row>
    <row r="26" spans="1:17" ht="15" customHeight="1">
      <c r="A26" s="142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5" customHeight="1">
      <c r="A27" s="14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5" customHeight="1">
      <c r="A28" s="14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5" customHeight="1">
      <c r="A29" s="14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5" customHeight="1">
      <c r="A30" s="142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5" customHeight="1">
      <c r="A31" s="14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5" customHeight="1">
      <c r="A32" s="14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5" customHeight="1">
      <c r="A33" s="14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" customHeight="1">
      <c r="A34" s="142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5" customHeight="1">
      <c r="A35" s="14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5" customHeight="1">
      <c r="A36" s="14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5" customHeight="1">
      <c r="A37" s="142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3:17" ht="15" customHeight="1"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3:17" ht="15" customHeight="1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3:17" ht="15" customHeight="1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3:17" ht="15" customHeight="1"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</sheetData>
  <sheetProtection/>
  <mergeCells count="10">
    <mergeCell ref="A1:A37"/>
    <mergeCell ref="B2:Q2"/>
    <mergeCell ref="B3:Q3"/>
    <mergeCell ref="B7:B9"/>
    <mergeCell ref="C7:E8"/>
    <mergeCell ref="F7:N7"/>
    <mergeCell ref="O7:Q8"/>
    <mergeCell ref="F8:H8"/>
    <mergeCell ref="I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2">
      <selection activeCell="B25" sqref="B25"/>
    </sheetView>
  </sheetViews>
  <sheetFormatPr defaultColWidth="9.140625" defaultRowHeight="15" customHeight="1"/>
  <cols>
    <col min="1" max="1" width="9.140625" style="120" customWidth="1"/>
    <col min="2" max="2" width="21.140625" style="14" customWidth="1"/>
    <col min="3" max="5" width="9.421875" style="14" bestFit="1" customWidth="1"/>
    <col min="6" max="17" width="8.28125" style="14" customWidth="1"/>
    <col min="18" max="18" width="9.140625" style="120" customWidth="1"/>
    <col min="19" max="19" width="21.421875" style="14" customWidth="1"/>
    <col min="20" max="31" width="10.28125" style="14" customWidth="1"/>
    <col min="32" max="16384" width="9.140625" style="14" customWidth="1"/>
  </cols>
  <sheetData>
    <row r="1" spans="1:18" ht="15" customHeight="1">
      <c r="A1" s="142">
        <f>'T38'!A1+1</f>
        <v>232</v>
      </c>
      <c r="R1" s="142">
        <f>A1+1</f>
        <v>233</v>
      </c>
    </row>
    <row r="2" spans="1:32" s="11" customFormat="1" ht="15" customHeight="1">
      <c r="A2" s="142"/>
      <c r="B2" s="130" t="s">
        <v>71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42"/>
      <c r="S2" s="130" t="s">
        <v>71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9"/>
    </row>
    <row r="3" spans="1:32" s="8" customFormat="1" ht="15" customHeight="1">
      <c r="A3" s="142"/>
      <c r="B3" s="130" t="s">
        <v>92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42"/>
      <c r="S3" s="130" t="s">
        <v>92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9"/>
    </row>
    <row r="4" spans="1:32" s="61" customFormat="1" ht="15" customHeight="1">
      <c r="A4" s="14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42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9"/>
    </row>
    <row r="5" spans="1:31" ht="15" customHeight="1">
      <c r="A5" s="142"/>
      <c r="R5" s="142"/>
      <c r="AE5" s="62" t="s">
        <v>22</v>
      </c>
    </row>
    <row r="6" spans="1:31" ht="15" customHeight="1" thickBot="1">
      <c r="A6" s="14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 t="s">
        <v>72</v>
      </c>
      <c r="R6" s="142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 t="s">
        <v>72</v>
      </c>
    </row>
    <row r="7" spans="1:31" ht="24">
      <c r="A7" s="142"/>
      <c r="B7" s="143" t="s">
        <v>50</v>
      </c>
      <c r="C7" s="63" t="s">
        <v>1</v>
      </c>
      <c r="D7" s="63"/>
      <c r="E7" s="63"/>
      <c r="F7" s="64" t="s">
        <v>43</v>
      </c>
      <c r="G7" s="63"/>
      <c r="H7" s="63"/>
      <c r="I7" s="64" t="s">
        <v>35</v>
      </c>
      <c r="J7" s="63"/>
      <c r="K7" s="63"/>
      <c r="L7" s="64" t="s">
        <v>42</v>
      </c>
      <c r="M7" s="63"/>
      <c r="N7" s="63"/>
      <c r="O7" s="64" t="s">
        <v>32</v>
      </c>
      <c r="P7" s="63"/>
      <c r="Q7" s="63"/>
      <c r="R7" s="142"/>
      <c r="S7" s="143" t="s">
        <v>50</v>
      </c>
      <c r="T7" s="63" t="s">
        <v>31</v>
      </c>
      <c r="U7" s="63"/>
      <c r="V7" s="63"/>
      <c r="W7" s="64" t="s">
        <v>34</v>
      </c>
      <c r="X7" s="63"/>
      <c r="Y7" s="63"/>
      <c r="Z7" s="64" t="s">
        <v>33</v>
      </c>
      <c r="AA7" s="63"/>
      <c r="AB7" s="63"/>
      <c r="AC7" s="64" t="s">
        <v>30</v>
      </c>
      <c r="AD7" s="63"/>
      <c r="AE7" s="63"/>
    </row>
    <row r="8" spans="1:31" ht="15" customHeight="1">
      <c r="A8" s="142"/>
      <c r="B8" s="122"/>
      <c r="C8" s="33" t="s">
        <v>1</v>
      </c>
      <c r="D8" s="19" t="s">
        <v>6</v>
      </c>
      <c r="E8" s="19" t="s">
        <v>7</v>
      </c>
      <c r="F8" s="19" t="s">
        <v>1</v>
      </c>
      <c r="G8" s="19" t="s">
        <v>6</v>
      </c>
      <c r="H8" s="19" t="s">
        <v>7</v>
      </c>
      <c r="I8" s="19" t="s">
        <v>1</v>
      </c>
      <c r="J8" s="19" t="s">
        <v>6</v>
      </c>
      <c r="K8" s="19" t="s">
        <v>7</v>
      </c>
      <c r="L8" s="19" t="s">
        <v>1</v>
      </c>
      <c r="M8" s="19" t="s">
        <v>6</v>
      </c>
      <c r="N8" s="19" t="s">
        <v>7</v>
      </c>
      <c r="O8" s="19" t="s">
        <v>1</v>
      </c>
      <c r="P8" s="19" t="s">
        <v>6</v>
      </c>
      <c r="Q8" s="20" t="s">
        <v>7</v>
      </c>
      <c r="R8" s="142"/>
      <c r="S8" s="122"/>
      <c r="T8" s="33" t="s">
        <v>1</v>
      </c>
      <c r="U8" s="19" t="s">
        <v>6</v>
      </c>
      <c r="V8" s="19" t="s">
        <v>7</v>
      </c>
      <c r="W8" s="19" t="s">
        <v>1</v>
      </c>
      <c r="X8" s="19" t="s">
        <v>6</v>
      </c>
      <c r="Y8" s="19" t="s">
        <v>7</v>
      </c>
      <c r="Z8" s="19" t="s">
        <v>1</v>
      </c>
      <c r="AA8" s="19" t="s">
        <v>6</v>
      </c>
      <c r="AB8" s="19" t="s">
        <v>7</v>
      </c>
      <c r="AC8" s="19" t="s">
        <v>1</v>
      </c>
      <c r="AD8" s="19" t="s">
        <v>6</v>
      </c>
      <c r="AE8" s="20" t="s">
        <v>7</v>
      </c>
    </row>
    <row r="9" spans="1:31" ht="21" customHeight="1">
      <c r="A9" s="142"/>
      <c r="B9" s="21" t="s">
        <v>1</v>
      </c>
      <c r="C9" s="104">
        <v>2766.2</v>
      </c>
      <c r="D9" s="104">
        <v>1344.2</v>
      </c>
      <c r="E9" s="104">
        <v>1422</v>
      </c>
      <c r="F9" s="104">
        <v>331.1</v>
      </c>
      <c r="G9" s="104">
        <v>119.8</v>
      </c>
      <c r="H9" s="104">
        <v>211.3</v>
      </c>
      <c r="I9" s="104">
        <v>189.1</v>
      </c>
      <c r="J9" s="104">
        <v>88.1</v>
      </c>
      <c r="K9" s="104">
        <v>101</v>
      </c>
      <c r="L9" s="104">
        <v>221.2</v>
      </c>
      <c r="M9" s="104">
        <v>114</v>
      </c>
      <c r="N9" s="104">
        <v>107.2</v>
      </c>
      <c r="O9" s="104">
        <v>512.7</v>
      </c>
      <c r="P9" s="104">
        <v>228.1</v>
      </c>
      <c r="Q9" s="105">
        <v>284.7</v>
      </c>
      <c r="R9" s="142"/>
      <c r="S9" s="21" t="s">
        <v>1</v>
      </c>
      <c r="T9" s="104">
        <v>290</v>
      </c>
      <c r="U9" s="104">
        <v>169.8</v>
      </c>
      <c r="V9" s="104">
        <v>120.2</v>
      </c>
      <c r="W9" s="104">
        <v>259.6</v>
      </c>
      <c r="X9" s="104">
        <v>159.2</v>
      </c>
      <c r="Y9" s="104">
        <v>100.4</v>
      </c>
      <c r="Z9" s="104">
        <v>201.7</v>
      </c>
      <c r="AA9" s="104">
        <v>82.8</v>
      </c>
      <c r="AB9" s="104">
        <v>118.9</v>
      </c>
      <c r="AC9" s="104">
        <v>760.7</v>
      </c>
      <c r="AD9" s="104">
        <v>382.5</v>
      </c>
      <c r="AE9" s="105">
        <v>378.2</v>
      </c>
    </row>
    <row r="10" spans="1:31" ht="21" customHeight="1">
      <c r="A10" s="142"/>
      <c r="B10" s="34" t="s">
        <v>49</v>
      </c>
      <c r="C10" s="106">
        <v>887.9</v>
      </c>
      <c r="D10" s="106">
        <v>448.3</v>
      </c>
      <c r="E10" s="106">
        <v>439.6</v>
      </c>
      <c r="F10" s="106">
        <v>9.9</v>
      </c>
      <c r="G10" s="106">
        <v>4.5</v>
      </c>
      <c r="H10" s="106">
        <v>5.5</v>
      </c>
      <c r="I10" s="106">
        <v>14.3</v>
      </c>
      <c r="J10" s="106">
        <v>6.4</v>
      </c>
      <c r="K10" s="106">
        <v>7.9</v>
      </c>
      <c r="L10" s="106">
        <v>32.5</v>
      </c>
      <c r="M10" s="106">
        <v>17</v>
      </c>
      <c r="N10" s="106">
        <v>15.6</v>
      </c>
      <c r="O10" s="106">
        <v>162.6</v>
      </c>
      <c r="P10" s="106">
        <v>68.7</v>
      </c>
      <c r="Q10" s="107">
        <v>93.9</v>
      </c>
      <c r="R10" s="142"/>
      <c r="S10" s="34" t="s">
        <v>49</v>
      </c>
      <c r="T10" s="106">
        <v>95.6</v>
      </c>
      <c r="U10" s="106">
        <v>54.6</v>
      </c>
      <c r="V10" s="106">
        <v>41</v>
      </c>
      <c r="W10" s="106">
        <v>96.9</v>
      </c>
      <c r="X10" s="106">
        <v>60.4</v>
      </c>
      <c r="Y10" s="106">
        <v>36.5</v>
      </c>
      <c r="Z10" s="106">
        <v>85.4</v>
      </c>
      <c r="AA10" s="106">
        <v>37.5</v>
      </c>
      <c r="AB10" s="106">
        <v>47.9</v>
      </c>
      <c r="AC10" s="106">
        <v>390.6</v>
      </c>
      <c r="AD10" s="106">
        <v>199.2</v>
      </c>
      <c r="AE10" s="107">
        <v>191.5</v>
      </c>
    </row>
    <row r="11" spans="1:31" ht="21" customHeight="1">
      <c r="A11" s="142"/>
      <c r="B11" s="34" t="s">
        <v>48</v>
      </c>
      <c r="C11" s="106">
        <v>1012.2</v>
      </c>
      <c r="D11" s="106">
        <v>480.1</v>
      </c>
      <c r="E11" s="106">
        <v>532.1</v>
      </c>
      <c r="F11" s="106">
        <v>99.9</v>
      </c>
      <c r="G11" s="106">
        <v>38.4</v>
      </c>
      <c r="H11" s="106">
        <v>61.5</v>
      </c>
      <c r="I11" s="106">
        <v>83.6</v>
      </c>
      <c r="J11" s="106">
        <v>36.1</v>
      </c>
      <c r="K11" s="106">
        <v>47.5</v>
      </c>
      <c r="L11" s="106">
        <v>101</v>
      </c>
      <c r="M11" s="106">
        <v>48.8</v>
      </c>
      <c r="N11" s="106">
        <v>52.2</v>
      </c>
      <c r="O11" s="106">
        <v>196.1</v>
      </c>
      <c r="P11" s="106">
        <v>86.2</v>
      </c>
      <c r="Q11" s="107">
        <v>109.9</v>
      </c>
      <c r="R11" s="142"/>
      <c r="S11" s="34" t="s">
        <v>48</v>
      </c>
      <c r="T11" s="106">
        <v>102.8</v>
      </c>
      <c r="U11" s="106">
        <v>57.4</v>
      </c>
      <c r="V11" s="106">
        <v>45.4</v>
      </c>
      <c r="W11" s="106">
        <v>110.5</v>
      </c>
      <c r="X11" s="106">
        <v>66</v>
      </c>
      <c r="Y11" s="106">
        <v>44.5</v>
      </c>
      <c r="Z11" s="106">
        <v>77.8</v>
      </c>
      <c r="AA11" s="106">
        <v>27.3</v>
      </c>
      <c r="AB11" s="106">
        <v>50.5</v>
      </c>
      <c r="AC11" s="106">
        <v>240.6</v>
      </c>
      <c r="AD11" s="106">
        <v>119.8</v>
      </c>
      <c r="AE11" s="107">
        <v>120.8</v>
      </c>
    </row>
    <row r="12" spans="1:31" ht="21" customHeight="1">
      <c r="A12" s="142"/>
      <c r="B12" s="34" t="s">
        <v>47</v>
      </c>
      <c r="C12" s="106">
        <v>423.2</v>
      </c>
      <c r="D12" s="106">
        <v>200.3</v>
      </c>
      <c r="E12" s="106">
        <v>222.9</v>
      </c>
      <c r="F12" s="106">
        <v>168.5</v>
      </c>
      <c r="G12" s="106">
        <v>61.2</v>
      </c>
      <c r="H12" s="106">
        <v>107.4</v>
      </c>
      <c r="I12" s="106">
        <v>52.4</v>
      </c>
      <c r="J12" s="106">
        <v>27.9</v>
      </c>
      <c r="K12" s="106">
        <v>24.5</v>
      </c>
      <c r="L12" s="106">
        <v>43.7</v>
      </c>
      <c r="M12" s="106">
        <v>25.8</v>
      </c>
      <c r="N12" s="106">
        <v>17.9</v>
      </c>
      <c r="O12" s="106">
        <v>62.6</v>
      </c>
      <c r="P12" s="106">
        <v>32</v>
      </c>
      <c r="Q12" s="107">
        <v>30.6</v>
      </c>
      <c r="R12" s="142"/>
      <c r="S12" s="34" t="s">
        <v>47</v>
      </c>
      <c r="T12" s="106">
        <v>24.2</v>
      </c>
      <c r="U12" s="106">
        <v>14.9</v>
      </c>
      <c r="V12" s="106">
        <v>9.3</v>
      </c>
      <c r="W12" s="106">
        <v>14.6</v>
      </c>
      <c r="X12" s="106">
        <v>10.1</v>
      </c>
      <c r="Y12" s="106">
        <v>4.5</v>
      </c>
      <c r="Z12" s="106">
        <v>15.9</v>
      </c>
      <c r="AA12" s="106">
        <v>6</v>
      </c>
      <c r="AB12" s="106">
        <v>9.8</v>
      </c>
      <c r="AC12" s="106">
        <v>41.3</v>
      </c>
      <c r="AD12" s="106">
        <v>22.5</v>
      </c>
      <c r="AE12" s="107">
        <v>18.9</v>
      </c>
    </row>
    <row r="13" spans="1:31" ht="12">
      <c r="A13" s="142"/>
      <c r="B13" s="23" t="s">
        <v>25</v>
      </c>
      <c r="C13" s="106">
        <v>203.3</v>
      </c>
      <c r="D13" s="106">
        <v>100.8</v>
      </c>
      <c r="E13" s="106">
        <v>102.5</v>
      </c>
      <c r="F13" s="106">
        <v>91.5</v>
      </c>
      <c r="G13" s="106">
        <v>35</v>
      </c>
      <c r="H13" s="106">
        <v>56.5</v>
      </c>
      <c r="I13" s="106">
        <v>28.2</v>
      </c>
      <c r="J13" s="106">
        <v>16.1</v>
      </c>
      <c r="K13" s="106">
        <v>12.1</v>
      </c>
      <c r="L13" s="106">
        <v>21.3</v>
      </c>
      <c r="M13" s="106">
        <v>13.6</v>
      </c>
      <c r="N13" s="106">
        <v>7.7</v>
      </c>
      <c r="O13" s="106">
        <v>28.6</v>
      </c>
      <c r="P13" s="106">
        <v>16.2</v>
      </c>
      <c r="Q13" s="107">
        <v>12.4</v>
      </c>
      <c r="R13" s="142"/>
      <c r="S13" s="23" t="s">
        <v>25</v>
      </c>
      <c r="T13" s="106">
        <v>11</v>
      </c>
      <c r="U13" s="106">
        <v>7.3</v>
      </c>
      <c r="V13" s="106">
        <v>3.7</v>
      </c>
      <c r="W13" s="106">
        <v>6.7</v>
      </c>
      <c r="X13" s="106">
        <v>4.6</v>
      </c>
      <c r="Y13" s="106">
        <v>2</v>
      </c>
      <c r="Z13" s="106">
        <v>5.8</v>
      </c>
      <c r="AA13" s="106">
        <v>2.6</v>
      </c>
      <c r="AB13" s="106">
        <v>3.2</v>
      </c>
      <c r="AC13" s="106">
        <v>10.3</v>
      </c>
      <c r="AD13" s="106">
        <v>5.5</v>
      </c>
      <c r="AE13" s="107">
        <v>4.9</v>
      </c>
    </row>
    <row r="14" spans="1:31" ht="12">
      <c r="A14" s="142"/>
      <c r="B14" s="23" t="s">
        <v>26</v>
      </c>
      <c r="C14" s="106">
        <v>85.9</v>
      </c>
      <c r="D14" s="106">
        <v>39.6</v>
      </c>
      <c r="E14" s="106">
        <v>46.3</v>
      </c>
      <c r="F14" s="106">
        <v>38.4</v>
      </c>
      <c r="G14" s="106">
        <v>13.5</v>
      </c>
      <c r="H14" s="106">
        <v>24.9</v>
      </c>
      <c r="I14" s="106">
        <v>11.4</v>
      </c>
      <c r="J14" s="106">
        <v>5.9</v>
      </c>
      <c r="K14" s="106">
        <v>5.5</v>
      </c>
      <c r="L14" s="106">
        <v>8.8</v>
      </c>
      <c r="M14" s="106">
        <v>5.4</v>
      </c>
      <c r="N14" s="106">
        <v>3.4</v>
      </c>
      <c r="O14" s="106">
        <v>11.5</v>
      </c>
      <c r="P14" s="106">
        <v>6</v>
      </c>
      <c r="Q14" s="107">
        <v>5.6</v>
      </c>
      <c r="R14" s="142"/>
      <c r="S14" s="23" t="s">
        <v>26</v>
      </c>
      <c r="T14" s="106">
        <v>4.8</v>
      </c>
      <c r="U14" s="106">
        <v>2.7</v>
      </c>
      <c r="V14" s="106">
        <v>2.1</v>
      </c>
      <c r="W14" s="106">
        <v>2.4</v>
      </c>
      <c r="X14" s="106">
        <v>1.8</v>
      </c>
      <c r="Y14" s="106">
        <v>0.6</v>
      </c>
      <c r="Z14" s="106">
        <v>1.9</v>
      </c>
      <c r="AA14" s="106">
        <v>0.7</v>
      </c>
      <c r="AB14" s="106">
        <v>1.3</v>
      </c>
      <c r="AC14" s="106">
        <v>6.7</v>
      </c>
      <c r="AD14" s="106">
        <v>3.7</v>
      </c>
      <c r="AE14" s="107">
        <v>3.1</v>
      </c>
    </row>
    <row r="15" spans="1:31" ht="12">
      <c r="A15" s="142"/>
      <c r="B15" s="23" t="s">
        <v>27</v>
      </c>
      <c r="C15" s="106">
        <v>107.2</v>
      </c>
      <c r="D15" s="106">
        <v>47.6</v>
      </c>
      <c r="E15" s="106">
        <v>59.6</v>
      </c>
      <c r="F15" s="106">
        <v>29.9</v>
      </c>
      <c r="G15" s="106">
        <v>10</v>
      </c>
      <c r="H15" s="106">
        <v>19.9</v>
      </c>
      <c r="I15" s="106">
        <v>10.7</v>
      </c>
      <c r="J15" s="106">
        <v>4.9</v>
      </c>
      <c r="K15" s="106">
        <v>5.8</v>
      </c>
      <c r="L15" s="106">
        <v>10.7</v>
      </c>
      <c r="M15" s="106">
        <v>5</v>
      </c>
      <c r="N15" s="106">
        <v>5.7</v>
      </c>
      <c r="O15" s="106">
        <v>18.6</v>
      </c>
      <c r="P15" s="106">
        <v>8</v>
      </c>
      <c r="Q15" s="107">
        <v>10.5</v>
      </c>
      <c r="R15" s="142"/>
      <c r="S15" s="23" t="s">
        <v>27</v>
      </c>
      <c r="T15" s="106">
        <v>6.7</v>
      </c>
      <c r="U15" s="106">
        <v>3.7</v>
      </c>
      <c r="V15" s="106">
        <v>3</v>
      </c>
      <c r="W15" s="106">
        <v>4.6</v>
      </c>
      <c r="X15" s="106">
        <v>3</v>
      </c>
      <c r="Y15" s="106">
        <v>1.7</v>
      </c>
      <c r="Z15" s="106">
        <v>6.8</v>
      </c>
      <c r="AA15" s="106">
        <v>2.3</v>
      </c>
      <c r="AB15" s="106">
        <v>4.5</v>
      </c>
      <c r="AC15" s="106">
        <v>19.1</v>
      </c>
      <c r="AD15" s="106">
        <v>10.6</v>
      </c>
      <c r="AE15" s="107">
        <v>8.5</v>
      </c>
    </row>
    <row r="16" spans="1:31" ht="12">
      <c r="A16" s="142"/>
      <c r="B16" s="23" t="s">
        <v>45</v>
      </c>
      <c r="C16" s="106">
        <v>26.9</v>
      </c>
      <c r="D16" s="106">
        <v>12.3</v>
      </c>
      <c r="E16" s="106">
        <v>14.5</v>
      </c>
      <c r="F16" s="106">
        <v>8.7</v>
      </c>
      <c r="G16" s="106">
        <v>2.7</v>
      </c>
      <c r="H16" s="106">
        <v>6</v>
      </c>
      <c r="I16" s="106">
        <v>2.1</v>
      </c>
      <c r="J16" s="106">
        <v>1</v>
      </c>
      <c r="K16" s="106">
        <v>1.2</v>
      </c>
      <c r="L16" s="106">
        <v>3</v>
      </c>
      <c r="M16" s="106">
        <v>1.9</v>
      </c>
      <c r="N16" s="106">
        <v>1.1</v>
      </c>
      <c r="O16" s="106">
        <v>3.9</v>
      </c>
      <c r="P16" s="106">
        <v>1.8</v>
      </c>
      <c r="Q16" s="107">
        <v>2.1</v>
      </c>
      <c r="R16" s="142"/>
      <c r="S16" s="23" t="s">
        <v>45</v>
      </c>
      <c r="T16" s="106">
        <v>1.7</v>
      </c>
      <c r="U16" s="106">
        <v>1.1</v>
      </c>
      <c r="V16" s="106">
        <v>0.6</v>
      </c>
      <c r="W16" s="106">
        <v>1</v>
      </c>
      <c r="X16" s="106">
        <v>0.7</v>
      </c>
      <c r="Y16" s="106">
        <v>0.3</v>
      </c>
      <c r="Z16" s="106">
        <v>1.3</v>
      </c>
      <c r="AA16" s="106">
        <v>0.5</v>
      </c>
      <c r="AB16" s="106">
        <v>0.9</v>
      </c>
      <c r="AC16" s="106">
        <v>5.1</v>
      </c>
      <c r="AD16" s="106">
        <v>2.7</v>
      </c>
      <c r="AE16" s="107">
        <v>2.4</v>
      </c>
    </row>
    <row r="17" spans="1:31" ht="21" customHeight="1">
      <c r="A17" s="142"/>
      <c r="B17" s="34" t="s">
        <v>28</v>
      </c>
      <c r="C17" s="106">
        <v>294.7</v>
      </c>
      <c r="D17" s="106">
        <v>143.1</v>
      </c>
      <c r="E17" s="106">
        <v>151.6</v>
      </c>
      <c r="F17" s="106">
        <v>41.7</v>
      </c>
      <c r="G17" s="106">
        <v>13.3</v>
      </c>
      <c r="H17" s="106">
        <v>28.4</v>
      </c>
      <c r="I17" s="106">
        <v>30.3</v>
      </c>
      <c r="J17" s="106">
        <v>14.1</v>
      </c>
      <c r="K17" s="106">
        <v>16.2</v>
      </c>
      <c r="L17" s="106">
        <v>34.5</v>
      </c>
      <c r="M17" s="106">
        <v>17.9</v>
      </c>
      <c r="N17" s="106">
        <v>16.6</v>
      </c>
      <c r="O17" s="106">
        <v>72.6</v>
      </c>
      <c r="P17" s="106">
        <v>33</v>
      </c>
      <c r="Q17" s="107">
        <v>39.5</v>
      </c>
      <c r="R17" s="142"/>
      <c r="S17" s="34" t="s">
        <v>28</v>
      </c>
      <c r="T17" s="106">
        <v>56.5</v>
      </c>
      <c r="U17" s="106">
        <v>36.2</v>
      </c>
      <c r="V17" s="106">
        <v>20.3</v>
      </c>
      <c r="W17" s="106">
        <v>28.1</v>
      </c>
      <c r="X17" s="106">
        <v>16.3</v>
      </c>
      <c r="Y17" s="106">
        <v>11.8</v>
      </c>
      <c r="Z17" s="106">
        <v>13.6</v>
      </c>
      <c r="AA17" s="106">
        <v>5.6</v>
      </c>
      <c r="AB17" s="106">
        <v>8</v>
      </c>
      <c r="AC17" s="106">
        <v>17.6</v>
      </c>
      <c r="AD17" s="106">
        <v>6.8</v>
      </c>
      <c r="AE17" s="107">
        <v>10.8</v>
      </c>
    </row>
    <row r="18" spans="1:31" ht="21" customHeight="1">
      <c r="A18" s="142"/>
      <c r="B18" s="34" t="s">
        <v>46</v>
      </c>
      <c r="C18" s="106">
        <v>122.6</v>
      </c>
      <c r="D18" s="106">
        <v>60.1</v>
      </c>
      <c r="E18" s="106">
        <v>62.5</v>
      </c>
      <c r="F18" s="106">
        <v>10.8</v>
      </c>
      <c r="G18" s="106">
        <v>2.4</v>
      </c>
      <c r="H18" s="106">
        <v>8.4</v>
      </c>
      <c r="I18" s="106">
        <v>8.5</v>
      </c>
      <c r="J18" s="106">
        <v>3.5</v>
      </c>
      <c r="K18" s="106">
        <v>5</v>
      </c>
      <c r="L18" s="106">
        <v>9.3</v>
      </c>
      <c r="M18" s="106">
        <v>4.5</v>
      </c>
      <c r="N18" s="106">
        <v>4.7</v>
      </c>
      <c r="O18" s="106">
        <v>18.3</v>
      </c>
      <c r="P18" s="106">
        <v>7.7</v>
      </c>
      <c r="Q18" s="107">
        <v>10.6</v>
      </c>
      <c r="R18" s="142"/>
      <c r="S18" s="34" t="s">
        <v>46</v>
      </c>
      <c r="T18" s="106">
        <v>9.7</v>
      </c>
      <c r="U18" s="106">
        <v>6</v>
      </c>
      <c r="V18" s="106">
        <v>3.7</v>
      </c>
      <c r="W18" s="106">
        <v>8.7</v>
      </c>
      <c r="X18" s="106">
        <v>6.1</v>
      </c>
      <c r="Y18" s="106">
        <v>2.6</v>
      </c>
      <c r="Z18" s="106">
        <v>8</v>
      </c>
      <c r="AA18" s="106">
        <v>5.8</v>
      </c>
      <c r="AB18" s="106">
        <v>2.3</v>
      </c>
      <c r="AC18" s="106">
        <v>49.3</v>
      </c>
      <c r="AD18" s="106">
        <v>24</v>
      </c>
      <c r="AE18" s="107">
        <v>25.3</v>
      </c>
    </row>
    <row r="19" spans="1:31" ht="12">
      <c r="A19" s="142"/>
      <c r="B19" s="23" t="s">
        <v>29</v>
      </c>
      <c r="C19" s="106">
        <v>91.2</v>
      </c>
      <c r="D19" s="106">
        <v>44.4</v>
      </c>
      <c r="E19" s="106">
        <v>46.8</v>
      </c>
      <c r="F19" s="106">
        <v>9.5</v>
      </c>
      <c r="G19" s="106">
        <v>2.3</v>
      </c>
      <c r="H19" s="106">
        <v>7.2</v>
      </c>
      <c r="I19" s="106">
        <v>7.8</v>
      </c>
      <c r="J19" s="106">
        <v>3.3</v>
      </c>
      <c r="K19" s="106">
        <v>4.5</v>
      </c>
      <c r="L19" s="106">
        <v>8.1</v>
      </c>
      <c r="M19" s="106">
        <v>4.1</v>
      </c>
      <c r="N19" s="106">
        <v>4</v>
      </c>
      <c r="O19" s="106">
        <v>15.4</v>
      </c>
      <c r="P19" s="106">
        <v>6.6</v>
      </c>
      <c r="Q19" s="107">
        <v>8.8</v>
      </c>
      <c r="R19" s="142"/>
      <c r="S19" s="23" t="s">
        <v>29</v>
      </c>
      <c r="T19" s="106">
        <v>8.4</v>
      </c>
      <c r="U19" s="106">
        <v>5.4</v>
      </c>
      <c r="V19" s="106">
        <v>3</v>
      </c>
      <c r="W19" s="106">
        <v>7.3</v>
      </c>
      <c r="X19" s="106">
        <v>5</v>
      </c>
      <c r="Y19" s="106">
        <v>2.3</v>
      </c>
      <c r="Z19" s="106">
        <v>5.8</v>
      </c>
      <c r="AA19" s="106">
        <v>4.3</v>
      </c>
      <c r="AB19" s="106">
        <v>1.5</v>
      </c>
      <c r="AC19" s="106">
        <v>28.9</v>
      </c>
      <c r="AD19" s="106">
        <v>13.4</v>
      </c>
      <c r="AE19" s="107">
        <v>15.5</v>
      </c>
    </row>
    <row r="20" spans="1:31" ht="12">
      <c r="A20" s="142"/>
      <c r="B20" s="23" t="s">
        <v>44</v>
      </c>
      <c r="C20" s="106">
        <v>31.4</v>
      </c>
      <c r="D20" s="106">
        <v>15.7</v>
      </c>
      <c r="E20" s="106">
        <v>15.7</v>
      </c>
      <c r="F20" s="106">
        <v>1.3</v>
      </c>
      <c r="G20" s="106">
        <v>0.2</v>
      </c>
      <c r="H20" s="106">
        <v>1.2</v>
      </c>
      <c r="I20" s="106">
        <v>0.7</v>
      </c>
      <c r="J20" s="106">
        <v>0.2</v>
      </c>
      <c r="K20" s="106">
        <v>0.5</v>
      </c>
      <c r="L20" s="106">
        <v>1.2</v>
      </c>
      <c r="M20" s="106">
        <v>0.5</v>
      </c>
      <c r="N20" s="106">
        <v>0.7</v>
      </c>
      <c r="O20" s="106">
        <v>2.9</v>
      </c>
      <c r="P20" s="106">
        <v>1.1</v>
      </c>
      <c r="Q20" s="107">
        <v>1.8</v>
      </c>
      <c r="R20" s="142"/>
      <c r="S20" s="23" t="s">
        <v>44</v>
      </c>
      <c r="T20" s="106">
        <v>1.2</v>
      </c>
      <c r="U20" s="106">
        <v>0.6</v>
      </c>
      <c r="V20" s="106">
        <v>0.6</v>
      </c>
      <c r="W20" s="106">
        <v>1.4</v>
      </c>
      <c r="X20" s="106">
        <v>1.1</v>
      </c>
      <c r="Y20" s="106">
        <v>0.3</v>
      </c>
      <c r="Z20" s="106">
        <v>2.2</v>
      </c>
      <c r="AA20" s="106">
        <v>1.5</v>
      </c>
      <c r="AB20" s="106">
        <v>0.7</v>
      </c>
      <c r="AC20" s="106">
        <v>20.4</v>
      </c>
      <c r="AD20" s="106">
        <v>10.6</v>
      </c>
      <c r="AE20" s="107">
        <v>9.8</v>
      </c>
    </row>
    <row r="21" spans="1:31" ht="21" customHeight="1">
      <c r="A21" s="142"/>
      <c r="B21" s="34" t="s">
        <v>5</v>
      </c>
      <c r="C21" s="106">
        <v>25.5</v>
      </c>
      <c r="D21" s="106">
        <v>12.2</v>
      </c>
      <c r="E21" s="106">
        <v>13.3</v>
      </c>
      <c r="F21" s="106">
        <v>0.2</v>
      </c>
      <c r="G21" s="106">
        <v>0</v>
      </c>
      <c r="H21" s="106">
        <v>0.2</v>
      </c>
      <c r="I21" s="106">
        <v>0</v>
      </c>
      <c r="J21" s="106">
        <v>0</v>
      </c>
      <c r="K21" s="106">
        <v>0</v>
      </c>
      <c r="L21" s="106">
        <v>0.2</v>
      </c>
      <c r="M21" s="106">
        <v>0</v>
      </c>
      <c r="N21" s="106">
        <v>0.2</v>
      </c>
      <c r="O21" s="106">
        <v>0.7</v>
      </c>
      <c r="P21" s="106">
        <v>0.4</v>
      </c>
      <c r="Q21" s="107">
        <v>0.2</v>
      </c>
      <c r="R21" s="142"/>
      <c r="S21" s="34" t="s">
        <v>5</v>
      </c>
      <c r="T21" s="106">
        <v>1.3</v>
      </c>
      <c r="U21" s="106">
        <v>0.7</v>
      </c>
      <c r="V21" s="106">
        <v>0.6</v>
      </c>
      <c r="W21" s="106">
        <v>0.8</v>
      </c>
      <c r="X21" s="106">
        <v>0.4</v>
      </c>
      <c r="Y21" s="106">
        <v>0.4</v>
      </c>
      <c r="Z21" s="106">
        <v>1</v>
      </c>
      <c r="AA21" s="106">
        <v>0.5</v>
      </c>
      <c r="AB21" s="106">
        <v>0.5</v>
      </c>
      <c r="AC21" s="106">
        <v>21.3</v>
      </c>
      <c r="AD21" s="106">
        <v>10.2</v>
      </c>
      <c r="AE21" s="107">
        <v>11.1</v>
      </c>
    </row>
    <row r="22" spans="1:31" ht="15" customHeight="1" thickBot="1">
      <c r="A22" s="142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42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</row>
    <row r="23" spans="1:31" ht="15" customHeight="1">
      <c r="A23" s="142"/>
      <c r="B23" s="152" t="s">
        <v>99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42"/>
      <c r="S23" s="65" t="s">
        <v>99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4" s="61" customFormat="1" ht="15" customHeight="1">
      <c r="A24" s="142"/>
      <c r="B24" s="18" t="s">
        <v>100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142"/>
      <c r="S24" s="18" t="s">
        <v>100</v>
      </c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66"/>
      <c r="AG24" s="66"/>
      <c r="AH24" s="66"/>
    </row>
    <row r="25" spans="1:34" s="61" customFormat="1" ht="15" customHeight="1">
      <c r="A25" s="142"/>
      <c r="B25" s="162" t="s">
        <v>98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142"/>
      <c r="S25" s="162" t="s">
        <v>98</v>
      </c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66"/>
      <c r="AG25" s="66"/>
      <c r="AH25" s="66"/>
    </row>
    <row r="26" spans="1:18" ht="15" customHeight="1">
      <c r="A26" s="142"/>
      <c r="R26" s="142"/>
    </row>
    <row r="27" spans="1:34" ht="15" customHeight="1">
      <c r="A27" s="142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142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</row>
    <row r="28" spans="1:34" ht="15" customHeight="1">
      <c r="A28" s="142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42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ht="15" customHeight="1">
      <c r="A29" s="14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42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ht="15" customHeight="1">
      <c r="A30" s="142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14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ht="15" customHeight="1">
      <c r="A31" s="142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4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ht="15" customHeight="1">
      <c r="A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42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ht="15" customHeight="1">
      <c r="A33" s="14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142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ht="15" customHeight="1">
      <c r="A34" s="14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142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5" customHeight="1">
      <c r="A35" s="14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142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3:34" ht="15" customHeight="1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3:34" ht="15" customHeight="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3:34" ht="1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3:34" ht="1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3:17" ht="15" customHeight="1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3:17" ht="15" customHeight="1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3:17" ht="15" customHeight="1"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</sheetData>
  <sheetProtection/>
  <mergeCells count="9">
    <mergeCell ref="B7:B8"/>
    <mergeCell ref="S7:S8"/>
    <mergeCell ref="B23:Q23"/>
    <mergeCell ref="A1:A35"/>
    <mergeCell ref="R1:R35"/>
    <mergeCell ref="B2:Q2"/>
    <mergeCell ref="S2:AE2"/>
    <mergeCell ref="B3:Q3"/>
    <mergeCell ref="S3:A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wtfoo</dc:creator>
  <cp:keywords/>
  <dc:description/>
  <cp:lastModifiedBy>Edmond LEE (SINGSTAT)</cp:lastModifiedBy>
  <cp:lastPrinted>2016-03-09T14:53:36Z</cp:lastPrinted>
  <dcterms:created xsi:type="dcterms:W3CDTF">2010-12-30T06:49:11Z</dcterms:created>
  <dcterms:modified xsi:type="dcterms:W3CDTF">2016-03-09T14:54:18Z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